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D8689668-27DB-4211-8981-1F809776F29B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45" l="1"/>
  <c r="H28" i="45" s="1"/>
</calcChain>
</file>

<file path=xl/sharedStrings.xml><?xml version="1.0" encoding="utf-8"?>
<sst xmlns="http://schemas.openxmlformats.org/spreadsheetml/2006/main" count="96" uniqueCount="81">
  <si>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</si>
  <si>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</si>
  <si>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</si>
  <si>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</si>
  <si>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</si>
  <si>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</si>
  <si>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</si>
  <si>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</si>
  <si>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</si>
  <si>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</si>
  <si>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</si>
  <si>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</si>
  <si>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</si>
  <si>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</si>
  <si>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</si>
  <si>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</si>
  <si>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</si>
  <si>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</si>
  <si>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</si>
  <si>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</si>
  <si>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</si>
  <si>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</si>
  <si>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</si>
  <si>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</si>
  <si>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</si>
  <si>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</si>
  <si>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</si>
  <si>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</si>
  <si>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</si>
  <si>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</si>
  <si>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</si>
  <si>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</si>
  <si>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</si>
  <si>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</si>
  <si>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11000023T000002071052-新媒体技术支持服务</t>
  </si>
  <si>
    <t>北京市交通综合治理事务中心</t>
  </si>
  <si>
    <t xml:space="preserve">      其他资金</t>
  </si>
  <si>
    <t>围绕资讯、服务，进一步增强新闻可视化效果、加大宣传推广力度、深化与微博、微信等新媒体平台、社会面新媒体、行业新媒体的合作和互动，加强推广和策划、提升资讯传播效率、提高图文质量、扩大新媒体影响力，让公众第一时间了解实时动态出行服务提示信息，优化引导绿色出行，协助委宣传处开展新媒体运行管理、新闻宣传，以及舆情监测等事务性和辅助性工作。</t>
  </si>
  <si>
    <t>项目期内，北京交通新媒体通过多元化可视化创作，累计产出政策解读类视频31条，原创视频4条，动画宣传片2条，动态漫画18张，并结合系列重点工作，生动展现交通综治成效，提升公众对政策与服务的认可度，实现了新媒体传播效能，社会影响力、公众参与度全面提升。</t>
  </si>
  <si>
    <t>原创短视频</t>
  </si>
  <si>
    <t>≥5次</t>
  </si>
  <si>
    <t>5次</t>
  </si>
  <si>
    <t>素材二次剪辑</t>
  </si>
  <si>
    <t>海报制作</t>
  </si>
  <si>
    <t>≥10张</t>
  </si>
  <si>
    <t>13张</t>
  </si>
  <si>
    <t>线上活动策划执行</t>
  </si>
  <si>
    <t>≥3次</t>
  </si>
  <si>
    <t>3次</t>
  </si>
  <si>
    <t>动画宣传片</t>
  </si>
  <si>
    <t>≥2集</t>
  </si>
  <si>
    <t>2集</t>
  </si>
  <si>
    <t>封面图</t>
  </si>
  <si>
    <t>10张</t>
  </si>
  <si>
    <t>紧急保障类视频</t>
  </si>
  <si>
    <t>≥5个</t>
  </si>
  <si>
    <t>6个</t>
  </si>
  <si>
    <t>动态漫画（视频+GIF）</t>
  </si>
  <si>
    <t>≥2个</t>
  </si>
  <si>
    <t>18个</t>
  </si>
  <si>
    <t>实际完成值偏差过大。</t>
  </si>
  <si>
    <t>短视频制作</t>
  </si>
  <si>
    <t>≥20个</t>
  </si>
  <si>
    <t>31个</t>
  </si>
  <si>
    <t>长图制作</t>
  </si>
  <si>
    <t>≥8张</t>
  </si>
  <si>
    <t>8张</t>
  </si>
  <si>
    <t>设计制作水平、传播量、时代感、网络化等。</t>
  </si>
  <si>
    <t>各种图文、视频、H5等制作精良，符合新媒体传播要求，有时代感，有网感，传播力强；组织线上线下活动策划有创意，组织严密，社会动员效果好。</t>
  </si>
  <si>
    <t xml:space="preserve">  </t>
  </si>
  <si>
    <t>项目工作进度</t>
  </si>
  <si>
    <t>2024年6月前签订合同，2024年12月前提交项目验收报告</t>
  </si>
  <si>
    <t>2024年6月前签订合同，2024年12月前提交项目验收报告。</t>
  </si>
  <si>
    <t>项目支出数</t>
  </si>
  <si>
    <t>≤35万元</t>
  </si>
  <si>
    <t>35万元</t>
  </si>
  <si>
    <t>效益指标（40分）</t>
  </si>
  <si>
    <t>经济、社会、生态、可持续影响效益指标（40分）</t>
  </si>
  <si>
    <t>影响力和社会动员效果</t>
  </si>
  <si>
    <t>致力于在新媒体“两微一端多平台”上开展运营维护和推广工作，策划各种新媒体宣传和推广活动，提高新媒体资讯传播能力，做好社会动员工作，扩大交通资讯的影响力和影响力，加强与市民、网友的沟通和交流，以取得更多的理解和支持，从而为交通建设和发展营造良好的舆论环境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</si>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</sst>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1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8"/>
  <sheetViews>
    <sheetView tabSelected="1" topLeftCell="A21" workbookViewId="0">
      <selection activeCell="H25" sqref="H25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4" width="19" style="7" customWidth="1"/>
    <col min="5" max="6" width="26.3984375" style="7" customWidth="1"/>
    <col min="7" max="7" width="8.59765625" style="8" customWidth="1"/>
    <col min="8" max="8" width="12.1328125" style="7" customWidth="1"/>
    <col min="9" max="9" width="19.265625" style="7" customWidth="1"/>
    <col min="10" max="16384" width="9" style="7"/>
  </cols>
  <sheetData>
    <row r="1" spans="1:9" ht="25.05" customHeight="1" x14ac:dyDescent="0.3">
      <c r="A1" s="12" t="s">
        <v>33</v>
      </c>
      <c r="B1" s="13"/>
      <c r="C1" s="13"/>
      <c r="D1" s="13"/>
      <c r="E1" s="13"/>
      <c r="F1" s="13"/>
      <c r="G1" s="13"/>
      <c r="H1" s="13"/>
      <c r="I1" s="13"/>
    </row>
    <row r="2" spans="1:9" ht="18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x14ac:dyDescent="0.3">
      <c r="A3" s="5"/>
      <c r="B3" s="5"/>
      <c r="C3" s="5"/>
      <c r="D3" s="5"/>
      <c r="E3" s="5"/>
      <c r="F3" s="5"/>
      <c r="G3" s="6"/>
    </row>
    <row r="4" spans="1:9" x14ac:dyDescent="0.3">
      <c r="A4" s="10" t="s">
        <v>1</v>
      </c>
      <c r="B4" s="10"/>
      <c r="C4" s="9" t="s">
        <v>34</v>
      </c>
      <c r="D4" s="9"/>
      <c r="E4" s="9"/>
      <c r="F4" s="9"/>
      <c r="G4" s="9"/>
      <c r="H4" s="9"/>
      <c r="I4" s="9"/>
    </row>
    <row r="5" spans="1:9" x14ac:dyDescent="0.3">
      <c r="A5" s="10" t="s">
        <v>2</v>
      </c>
      <c r="B5" s="10"/>
      <c r="C5" s="10" t="s">
        <v>3</v>
      </c>
      <c r="D5" s="10"/>
      <c r="E5" s="10"/>
      <c r="F5" s="1" t="s">
        <v>4</v>
      </c>
      <c r="G5" s="9" t="s">
        <v>35</v>
      </c>
      <c r="H5" s="9"/>
      <c r="I5" s="9"/>
    </row>
    <row r="6" spans="1:9" x14ac:dyDescent="0.3">
      <c r="A6" s="10" t="s">
        <v>5</v>
      </c>
      <c r="B6" s="10"/>
      <c r="C6" s="1"/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</row>
    <row r="7" spans="1:9" x14ac:dyDescent="0.3">
      <c r="A7" s="10" t="s">
        <v>12</v>
      </c>
      <c r="B7" s="10"/>
      <c r="C7" s="1" t="s">
        <v>13</v>
      </c>
      <c r="D7" s="2">
        <v>35</v>
      </c>
      <c r="E7" s="2">
        <v>35</v>
      </c>
      <c r="F7" s="2">
        <v>35</v>
      </c>
      <c r="G7" s="1">
        <v>10</v>
      </c>
      <c r="H7" s="3">
        <v>1</v>
      </c>
      <c r="I7" s="4">
        <f>H7*10</f>
        <v>10</v>
      </c>
    </row>
    <row r="8" spans="1:9" x14ac:dyDescent="0.3">
      <c r="A8" s="11"/>
      <c r="B8" s="11"/>
      <c r="C8" s="1" t="s">
        <v>14</v>
      </c>
      <c r="D8" s="2">
        <v>35</v>
      </c>
      <c r="E8" s="2">
        <v>35</v>
      </c>
      <c r="F8" s="2">
        <v>35</v>
      </c>
      <c r="G8" s="1" t="s">
        <v>15</v>
      </c>
      <c r="H8" s="1" t="s">
        <v>15</v>
      </c>
      <c r="I8" s="1" t="s">
        <v>15</v>
      </c>
    </row>
    <row r="9" spans="1:9" x14ac:dyDescent="0.3">
      <c r="A9" s="11"/>
      <c r="B9" s="11"/>
      <c r="C9" s="1" t="s">
        <v>16</v>
      </c>
      <c r="D9" s="2"/>
      <c r="E9" s="2"/>
      <c r="F9" s="2"/>
      <c r="G9" s="1" t="s">
        <v>15</v>
      </c>
      <c r="H9" s="1" t="s">
        <v>15</v>
      </c>
      <c r="I9" s="1" t="s">
        <v>15</v>
      </c>
    </row>
    <row r="10" spans="1:9" ht="15.75" customHeight="1" x14ac:dyDescent="0.3">
      <c r="A10" s="11"/>
      <c r="B10" s="11"/>
      <c r="C10" s="1" t="s">
        <v>36</v>
      </c>
      <c r="D10" s="2"/>
      <c r="E10" s="2"/>
      <c r="F10" s="2"/>
      <c r="G10" s="1" t="s">
        <v>15</v>
      </c>
      <c r="H10" s="1" t="s">
        <v>15</v>
      </c>
      <c r="I10" s="1" t="s">
        <v>15</v>
      </c>
    </row>
    <row r="11" spans="1:9" x14ac:dyDescent="0.3">
      <c r="A11" s="10" t="s">
        <v>17</v>
      </c>
      <c r="B11" s="10" t="s">
        <v>18</v>
      </c>
      <c r="C11" s="10"/>
      <c r="D11" s="10"/>
      <c r="E11" s="10"/>
      <c r="F11" s="10" t="s">
        <v>19</v>
      </c>
      <c r="G11" s="10"/>
      <c r="H11" s="10"/>
      <c r="I11" s="10"/>
    </row>
    <row r="12" spans="1:9" ht="75.75" customHeight="1" x14ac:dyDescent="0.3">
      <c r="A12" s="10"/>
      <c r="B12" s="9" t="s">
        <v>37</v>
      </c>
      <c r="C12" s="9"/>
      <c r="D12" s="9"/>
      <c r="E12" s="9"/>
      <c r="F12" s="9" t="s">
        <v>38</v>
      </c>
      <c r="G12" s="9"/>
      <c r="H12" s="9"/>
      <c r="I12" s="9"/>
    </row>
    <row r="13" spans="1:9" ht="26.25" x14ac:dyDescent="0.3">
      <c r="A13" s="10" t="s">
        <v>20</v>
      </c>
      <c r="B13" s="1" t="s">
        <v>21</v>
      </c>
      <c r="C13" s="1" t="s">
        <v>22</v>
      </c>
      <c r="D13" s="1" t="s">
        <v>23</v>
      </c>
      <c r="E13" s="1" t="s">
        <v>24</v>
      </c>
      <c r="F13" s="1" t="s">
        <v>25</v>
      </c>
      <c r="G13" s="1" t="s">
        <v>9</v>
      </c>
      <c r="H13" s="1" t="s">
        <v>11</v>
      </c>
      <c r="I13" s="1" t="s">
        <v>26</v>
      </c>
    </row>
    <row r="14" spans="1:9" x14ac:dyDescent="0.3">
      <c r="A14" s="10"/>
      <c r="B14" s="10" t="s">
        <v>27</v>
      </c>
      <c r="C14" s="10" t="s">
        <v>28</v>
      </c>
      <c r="D14" s="2" t="s">
        <v>39</v>
      </c>
      <c r="E14" s="2" t="s">
        <v>40</v>
      </c>
      <c r="F14" s="2" t="s">
        <v>41</v>
      </c>
      <c r="G14" s="2">
        <v>1</v>
      </c>
      <c r="H14" s="2">
        <v>1</v>
      </c>
      <c r="I14" s="2"/>
    </row>
    <row r="15" spans="1:9" x14ac:dyDescent="0.3">
      <c r="A15" s="10"/>
      <c r="B15" s="10"/>
      <c r="C15" s="10"/>
      <c r="D15" s="2" t="s">
        <v>42</v>
      </c>
      <c r="E15" s="2" t="s">
        <v>40</v>
      </c>
      <c r="F15" s="2" t="s">
        <v>41</v>
      </c>
      <c r="G15" s="2">
        <v>1</v>
      </c>
      <c r="H15" s="2">
        <v>1</v>
      </c>
      <c r="I15" s="2"/>
    </row>
    <row r="16" spans="1:9" x14ac:dyDescent="0.3">
      <c r="A16" s="10"/>
      <c r="B16" s="10"/>
      <c r="C16" s="10"/>
      <c r="D16" s="2" t="s">
        <v>43</v>
      </c>
      <c r="E16" s="2" t="s">
        <v>44</v>
      </c>
      <c r="F16" s="2" t="s">
        <v>45</v>
      </c>
      <c r="G16" s="2">
        <v>1</v>
      </c>
      <c r="H16" s="2">
        <v>1</v>
      </c>
      <c r="I16" s="2"/>
    </row>
    <row r="17" spans="1:13" x14ac:dyDescent="0.3">
      <c r="A17" s="10"/>
      <c r="B17" s="10"/>
      <c r="C17" s="10"/>
      <c r="D17" s="2" t="s">
        <v>46</v>
      </c>
      <c r="E17" s="2" t="s">
        <v>47</v>
      </c>
      <c r="F17" s="2" t="s">
        <v>48</v>
      </c>
      <c r="G17" s="2">
        <v>1</v>
      </c>
      <c r="H17" s="2">
        <v>1</v>
      </c>
      <c r="I17" s="2"/>
    </row>
    <row r="18" spans="1:13" x14ac:dyDescent="0.3">
      <c r="A18" s="10"/>
      <c r="B18" s="10"/>
      <c r="C18" s="10"/>
      <c r="D18" s="2" t="s">
        <v>49</v>
      </c>
      <c r="E18" s="2" t="s">
        <v>50</v>
      </c>
      <c r="F18" s="2" t="s">
        <v>51</v>
      </c>
      <c r="G18" s="2">
        <v>1</v>
      </c>
      <c r="H18" s="2">
        <v>1</v>
      </c>
      <c r="I18" s="2"/>
    </row>
    <row r="19" spans="1:13" x14ac:dyDescent="0.3">
      <c r="A19" s="10"/>
      <c r="B19" s="10"/>
      <c r="C19" s="10"/>
      <c r="D19" s="2" t="s">
        <v>52</v>
      </c>
      <c r="E19" s="2" t="s">
        <v>44</v>
      </c>
      <c r="F19" s="2" t="s">
        <v>53</v>
      </c>
      <c r="G19" s="2">
        <v>2</v>
      </c>
      <c r="H19" s="2">
        <v>2</v>
      </c>
      <c r="I19" s="2"/>
    </row>
    <row r="20" spans="1:13" x14ac:dyDescent="0.3">
      <c r="A20" s="10"/>
      <c r="B20" s="10"/>
      <c r="C20" s="10"/>
      <c r="D20" s="2" t="s">
        <v>54</v>
      </c>
      <c r="E20" s="2" t="s">
        <v>55</v>
      </c>
      <c r="F20" s="2" t="s">
        <v>56</v>
      </c>
      <c r="G20" s="2">
        <v>2</v>
      </c>
      <c r="H20" s="2">
        <v>2</v>
      </c>
      <c r="I20" s="2"/>
    </row>
    <row r="21" spans="1:13" ht="26.25" x14ac:dyDescent="0.3">
      <c r="A21" s="10"/>
      <c r="B21" s="10"/>
      <c r="C21" s="10"/>
      <c r="D21" s="2" t="s">
        <v>57</v>
      </c>
      <c r="E21" s="2" t="s">
        <v>58</v>
      </c>
      <c r="F21" s="2" t="s">
        <v>59</v>
      </c>
      <c r="G21" s="2">
        <v>2</v>
      </c>
      <c r="H21" s="2">
        <v>1</v>
      </c>
      <c r="I21" s="2" t="s">
        <v>60</v>
      </c>
    </row>
    <row r="22" spans="1:13" x14ac:dyDescent="0.3">
      <c r="A22" s="10"/>
      <c r="B22" s="10"/>
      <c r="C22" s="10"/>
      <c r="D22" s="2" t="s">
        <v>61</v>
      </c>
      <c r="E22" s="2" t="s">
        <v>62</v>
      </c>
      <c r="F22" s="2" t="s">
        <v>63</v>
      </c>
      <c r="G22" s="2">
        <v>2</v>
      </c>
      <c r="H22" s="2">
        <v>2</v>
      </c>
      <c r="I22" s="2"/>
    </row>
    <row r="23" spans="1:13" x14ac:dyDescent="0.3">
      <c r="A23" s="10"/>
      <c r="B23" s="10"/>
      <c r="C23" s="10"/>
      <c r="D23" s="2" t="s">
        <v>64</v>
      </c>
      <c r="E23" s="2" t="s">
        <v>65</v>
      </c>
      <c r="F23" s="2" t="s">
        <v>66</v>
      </c>
      <c r="G23" s="2">
        <v>2</v>
      </c>
      <c r="H23" s="2">
        <v>2</v>
      </c>
      <c r="I23" s="2"/>
    </row>
    <row r="24" spans="1:13" ht="78.75" x14ac:dyDescent="0.3">
      <c r="A24" s="10"/>
      <c r="B24" s="10"/>
      <c r="C24" s="1" t="s">
        <v>29</v>
      </c>
      <c r="D24" s="2" t="s">
        <v>67</v>
      </c>
      <c r="E24" s="2" t="s">
        <v>68</v>
      </c>
      <c r="F24" s="2" t="s">
        <v>68</v>
      </c>
      <c r="G24" s="2">
        <v>13</v>
      </c>
      <c r="H24" s="2">
        <v>13</v>
      </c>
      <c r="I24" s="2"/>
      <c r="M24" s="7" t="s">
        <v>69</v>
      </c>
    </row>
    <row r="25" spans="1:13" ht="26.25" x14ac:dyDescent="0.3">
      <c r="A25" s="10"/>
      <c r="B25" s="10"/>
      <c r="C25" s="1" t="s">
        <v>30</v>
      </c>
      <c r="D25" s="2" t="s">
        <v>70</v>
      </c>
      <c r="E25" s="2" t="s">
        <v>71</v>
      </c>
      <c r="F25" s="2" t="s">
        <v>72</v>
      </c>
      <c r="G25" s="2">
        <v>12</v>
      </c>
      <c r="H25" s="2">
        <v>12</v>
      </c>
      <c r="I25" s="2"/>
    </row>
    <row r="26" spans="1:13" ht="26.25" x14ac:dyDescent="0.3">
      <c r="A26" s="10"/>
      <c r="B26" s="10"/>
      <c r="C26" s="1" t="s">
        <v>31</v>
      </c>
      <c r="D26" s="2" t="s">
        <v>73</v>
      </c>
      <c r="E26" s="2" t="s">
        <v>74</v>
      </c>
      <c r="F26" s="2" t="s">
        <v>75</v>
      </c>
      <c r="G26" s="2">
        <v>10</v>
      </c>
      <c r="H26" s="2">
        <v>10</v>
      </c>
      <c r="I26" s="2"/>
    </row>
    <row r="27" spans="1:13" ht="131.25" x14ac:dyDescent="0.3">
      <c r="A27" s="10"/>
      <c r="B27" s="1" t="s">
        <v>76</v>
      </c>
      <c r="C27" s="1" t="s">
        <v>77</v>
      </c>
      <c r="D27" s="2" t="s">
        <v>78</v>
      </c>
      <c r="E27" s="2" t="s">
        <v>79</v>
      </c>
      <c r="F27" s="2" t="s">
        <v>79</v>
      </c>
      <c r="G27" s="2">
        <v>40</v>
      </c>
      <c r="H27" s="2">
        <v>36</v>
      </c>
      <c r="I27" s="2" t="s">
        <v>80</v>
      </c>
    </row>
    <row r="28" spans="1:13" x14ac:dyDescent="0.3">
      <c r="A28" s="10" t="s">
        <v>32</v>
      </c>
      <c r="B28" s="10"/>
      <c r="C28" s="10"/>
      <c r="D28" s="10"/>
      <c r="E28" s="10"/>
      <c r="F28" s="10"/>
      <c r="G28" s="1"/>
      <c r="H28" s="4">
        <f>I7+SUM(H14:H27)</f>
        <v>95</v>
      </c>
      <c r="I28" s="1"/>
    </row>
  </sheetData>
  <mergeCells count="21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8:F28"/>
    <mergeCell ref="A11:A12"/>
    <mergeCell ref="A13:A27"/>
    <mergeCell ref="B14:B26"/>
    <mergeCell ref="C14:C23"/>
  </mergeCells>
  <phoneticPr fontId="11" type="noConversion"/>
  <printOptions horizontalCentered="1" verticalCentered="1"/>
  <pageMargins left="0" right="0" top="0" bottom="0" header="0.31496062992126" footer="0.31496062992126"/>
  <pageSetup paperSize="9" scale="7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2025-04-21T07:25:00Z</cp:lastPrinted>
  <dcterms:created xsi:type="dcterms:W3CDTF">2018-03-28T06:56:00Z</dcterms:created>
  <dcterms:modified xsi:type="dcterms:W3CDTF">2025-08-20T05:02:37Z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8200E2D89721444797D41C977F9561AA_13</vt:lpwstr>
  </property>
</Properties>
</file>