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0F645CD-88A1-43A8-81B7-7C3D0EDF9FC2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<sst xmlns="http://schemas.openxmlformats.org/spreadsheetml/2006/main" count="81" uniqueCount="65">
  <si>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</si>
  <si>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</si>
  <si>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</si>
  <si>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</si>
  <si>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</si>
  <si>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</si>
  <si>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</si>
  <si>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</si>
  <si>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</si>
  <si>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</si>
  <si>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</si>
  <si>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</si>
  <si>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</si>
  <si>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</si>
  <si>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</si>
  <si>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</si>
  <si>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</si>
  <si>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</si>
  <si>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</si>
  <si>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</si>
  <si>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</si>
  <si>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</si>
  <si>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</si>
  <si>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</si>
  <si>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</si>
  <si>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</si>
  <si>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</si>
  <si>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</si>
  <si>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</si>
  <si>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</si>
  <si>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</si>
  <si>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</si>
  <si>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</si>
  <si>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</si>
  <si>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11000022Y000000460958-综治中心信息系统运行维护费</t>
  </si>
  <si>
    <t>北京市交通综合治理事务中心</t>
  </si>
  <si>
    <t xml:space="preserve">      其他资金</t>
  </si>
  <si>
    <t>对北京市道路停车电子收费系统、北京市停车资源管理与综合服务应用平台、北京市互联网租赁自行车监管与服务平台、北京市缓解交通拥堵项目管理信息系统共四个信息系统（以下简称“中心重要信息系统”）开展系统运维，组建运维团队，提供日常运行监测、故障应急处置、重点时期值班值守等驻场专项运维服务，确保系统正常运行，按照信息安全等级保护要求，聘请专业第三方机构针对四个信息化系统开展等保符合性测评，并根据测评结果完成整改。</t>
  </si>
  <si>
    <t>运维服务人员</t>
  </si>
  <si>
    <t>≥15人</t>
  </si>
  <si>
    <t>18人</t>
  </si>
  <si>
    <t>基础软件维护数量</t>
  </si>
  <si>
    <t>215套</t>
  </si>
  <si>
    <t>开展符合性测评</t>
  </si>
  <si>
    <t>4次</t>
  </si>
  <si>
    <t>终端维护数量</t>
  </si>
  <si>
    <t>186台/套</t>
  </si>
  <si>
    <t>应用系统维护数量</t>
  </si>
  <si>
    <t>4套</t>
  </si>
  <si>
    <t>系统正常运行率</t>
  </si>
  <si>
    <t>≥95%</t>
  </si>
  <si>
    <t>故障响应率</t>
  </si>
  <si>
    <t>项目执行周期</t>
  </si>
  <si>
    <t>2024年5月至2025年4月</t>
  </si>
  <si>
    <t>2024年5月20日至2025年5月19日</t>
  </si>
  <si>
    <t>招标采购时间</t>
  </si>
  <si>
    <t>2024年6月前</t>
  </si>
  <si>
    <t>项目支出数</t>
  </si>
  <si>
    <t>≤492万元</t>
  </si>
  <si>
    <t>492万元</t>
  </si>
  <si>
    <t>效益指标（40分）</t>
  </si>
  <si>
    <t>经济、社会、生态、可持续影响效益指标（40分）</t>
  </si>
  <si>
    <t>社会效益</t>
  </si>
  <si>
    <t>1、对我市道路停车电子收费系统后台、基础运行环境、软硬件设备开展专项运维工作，保障系统安全稳定运行，为停车人提供车位查询、停车缴费、电子票据开具等服务；2、保障缓堵系统正常运行，为业务管理提供技术支撑，实现对缓堵工作信息化、精细化和系统化管理；3、保障互联网租赁自行车监管平台正常运行，为业务管理提供技术支撑，实现全市租赁自行车运行监测，企业考核，为公众出行提供便利，提升综合交通秩序；4、为北京市停车资源管理与综合服务应用平台提供运维服务，保障平台稳定运行，为市区停车管理部门及停车经营企业等提供服务。</t>
  </si>
  <si>
    <t>已经完成指标并取得一定效果，但效益仍可不断提升。改进措施：加强项目实施效果，提高社会影响力。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</si>
</sst>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topLeftCell="A20" workbookViewId="0">
      <selection activeCell="F22" sqref="F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33" style="13" customWidth="1"/>
    <col min="6" max="6" width="32" style="13" customWidth="1"/>
    <col min="7" max="7" width="8.73046875" style="14" customWidth="1"/>
    <col min="8" max="8" width="10.86328125" style="13" customWidth="1"/>
    <col min="9" max="9" width="20.7304687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33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6" t="s">
        <v>1</v>
      </c>
      <c r="B5" s="16"/>
      <c r="C5" s="17" t="s">
        <v>34</v>
      </c>
      <c r="D5" s="18"/>
      <c r="E5" s="18"/>
      <c r="F5" s="18"/>
      <c r="G5" s="18"/>
      <c r="H5" s="18"/>
      <c r="I5" s="19"/>
    </row>
    <row r="6" spans="1:9" ht="14" customHeight="1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16" t="s">
        <v>35</v>
      </c>
      <c r="H6" s="16"/>
      <c r="I6" s="16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1">
        <v>492.67166700000001</v>
      </c>
      <c r="E8" s="1">
        <v>492</v>
      </c>
      <c r="F8" s="1">
        <v>492</v>
      </c>
      <c r="G8" s="2">
        <v>10</v>
      </c>
      <c r="H8" s="15">
        <f>F8/E8</f>
        <v>1</v>
      </c>
      <c r="I8" s="4">
        <f>H8*10</f>
        <v>10</v>
      </c>
    </row>
    <row r="9" spans="1:9" x14ac:dyDescent="0.3">
      <c r="A9" s="22"/>
      <c r="B9" s="22"/>
      <c r="C9" s="2" t="s">
        <v>14</v>
      </c>
      <c r="D9" s="1">
        <v>492.67166700000001</v>
      </c>
      <c r="E9" s="1">
        <v>492</v>
      </c>
      <c r="F9" s="1">
        <v>492</v>
      </c>
      <c r="G9" s="2" t="s">
        <v>15</v>
      </c>
      <c r="H9" s="2" t="s">
        <v>15</v>
      </c>
      <c r="I9" s="1" t="s">
        <v>15</v>
      </c>
    </row>
    <row r="10" spans="1:9" x14ac:dyDescent="0.3">
      <c r="A10" s="22"/>
      <c r="B10" s="22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2"/>
      <c r="B11" s="22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83" customHeight="1" x14ac:dyDescent="0.3">
      <c r="A13" s="16"/>
      <c r="B13" s="17" t="s">
        <v>37</v>
      </c>
      <c r="C13" s="18"/>
      <c r="D13" s="18"/>
      <c r="E13" s="19"/>
      <c r="F13" s="17" t="s">
        <v>37</v>
      </c>
      <c r="G13" s="18"/>
      <c r="H13" s="18"/>
      <c r="I13" s="19"/>
    </row>
    <row r="14" spans="1:9" ht="26.25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x14ac:dyDescent="0.3">
      <c r="A15" s="16"/>
      <c r="B15" s="16" t="s">
        <v>27</v>
      </c>
      <c r="C15" s="16" t="s">
        <v>28</v>
      </c>
      <c r="D15" s="1" t="s">
        <v>38</v>
      </c>
      <c r="E15" s="1" t="s">
        <v>39</v>
      </c>
      <c r="F15" s="1" t="s">
        <v>40</v>
      </c>
      <c r="G15" s="1">
        <v>4</v>
      </c>
      <c r="H15" s="1">
        <v>4</v>
      </c>
      <c r="I15" s="1"/>
    </row>
    <row r="16" spans="1:9" x14ac:dyDescent="0.3">
      <c r="A16" s="16"/>
      <c r="B16" s="16"/>
      <c r="C16" s="16"/>
      <c r="D16" s="1" t="s">
        <v>41</v>
      </c>
      <c r="E16" s="1" t="s">
        <v>42</v>
      </c>
      <c r="F16" s="1" t="s">
        <v>42</v>
      </c>
      <c r="G16" s="1">
        <v>4</v>
      </c>
      <c r="H16" s="1">
        <v>4</v>
      </c>
      <c r="I16" s="1"/>
    </row>
    <row r="17" spans="1:9" x14ac:dyDescent="0.3">
      <c r="A17" s="16"/>
      <c r="B17" s="16"/>
      <c r="C17" s="16"/>
      <c r="D17" s="1" t="s">
        <v>43</v>
      </c>
      <c r="E17" s="1" t="s">
        <v>44</v>
      </c>
      <c r="F17" s="1" t="s">
        <v>44</v>
      </c>
      <c r="G17" s="1">
        <v>4</v>
      </c>
      <c r="H17" s="1">
        <v>4</v>
      </c>
      <c r="I17" s="1"/>
    </row>
    <row r="18" spans="1:9" x14ac:dyDescent="0.3">
      <c r="A18" s="16"/>
      <c r="B18" s="16"/>
      <c r="C18" s="16"/>
      <c r="D18" s="1" t="s">
        <v>45</v>
      </c>
      <c r="E18" s="1" t="s">
        <v>46</v>
      </c>
      <c r="F18" s="1" t="s">
        <v>46</v>
      </c>
      <c r="G18" s="1">
        <v>4</v>
      </c>
      <c r="H18" s="1">
        <v>4</v>
      </c>
      <c r="I18" s="1"/>
    </row>
    <row r="19" spans="1:9" x14ac:dyDescent="0.3">
      <c r="A19" s="16"/>
      <c r="B19" s="16"/>
      <c r="C19" s="16"/>
      <c r="D19" s="1" t="s">
        <v>47</v>
      </c>
      <c r="E19" s="1" t="s">
        <v>48</v>
      </c>
      <c r="F19" s="1" t="s">
        <v>48</v>
      </c>
      <c r="G19" s="1">
        <v>4</v>
      </c>
      <c r="H19" s="1">
        <v>4</v>
      </c>
      <c r="I19" s="1"/>
    </row>
    <row r="20" spans="1:9" x14ac:dyDescent="0.3">
      <c r="A20" s="16"/>
      <c r="B20" s="16"/>
      <c r="C20" s="16" t="s">
        <v>29</v>
      </c>
      <c r="D20" s="1" t="s">
        <v>49</v>
      </c>
      <c r="E20" s="5" t="s">
        <v>50</v>
      </c>
      <c r="F20" s="6">
        <v>0.99991818873668203</v>
      </c>
      <c r="G20" s="1">
        <v>5</v>
      </c>
      <c r="H20" s="1">
        <v>5</v>
      </c>
      <c r="I20" s="20"/>
    </row>
    <row r="21" spans="1:9" x14ac:dyDescent="0.3">
      <c r="A21" s="16"/>
      <c r="B21" s="16"/>
      <c r="C21" s="16"/>
      <c r="D21" s="1" t="s">
        <v>51</v>
      </c>
      <c r="E21" s="8">
        <v>1</v>
      </c>
      <c r="F21" s="9">
        <v>1</v>
      </c>
      <c r="G21" s="1">
        <v>5</v>
      </c>
      <c r="H21" s="1">
        <v>5</v>
      </c>
      <c r="I21" s="21"/>
    </row>
    <row r="22" spans="1:9" x14ac:dyDescent="0.3">
      <c r="A22" s="16"/>
      <c r="B22" s="16"/>
      <c r="C22" s="16" t="s">
        <v>30</v>
      </c>
      <c r="D22" s="7" t="s">
        <v>52</v>
      </c>
      <c r="E22" s="7" t="s">
        <v>53</v>
      </c>
      <c r="F22" s="1" t="s">
        <v>54</v>
      </c>
      <c r="G22" s="1">
        <v>5</v>
      </c>
      <c r="H22" s="1">
        <v>5</v>
      </c>
      <c r="I22" s="20"/>
    </row>
    <row r="23" spans="1:9" x14ac:dyDescent="0.3">
      <c r="A23" s="16"/>
      <c r="B23" s="16"/>
      <c r="C23" s="16"/>
      <c r="D23" s="7" t="s">
        <v>55</v>
      </c>
      <c r="E23" s="7" t="s">
        <v>56</v>
      </c>
      <c r="F23" s="10">
        <v>45408</v>
      </c>
      <c r="G23" s="1">
        <v>5</v>
      </c>
      <c r="H23" s="1">
        <v>5</v>
      </c>
      <c r="I23" s="21"/>
    </row>
    <row r="24" spans="1:9" ht="26.25" x14ac:dyDescent="0.3">
      <c r="A24" s="16"/>
      <c r="B24" s="16"/>
      <c r="C24" s="7" t="s">
        <v>31</v>
      </c>
      <c r="D24" s="7" t="s">
        <v>57</v>
      </c>
      <c r="E24" s="7" t="s">
        <v>58</v>
      </c>
      <c r="F24" s="7" t="s">
        <v>59</v>
      </c>
      <c r="G24" s="7">
        <v>10</v>
      </c>
      <c r="H24" s="7">
        <v>10</v>
      </c>
      <c r="I24" s="1"/>
    </row>
    <row r="25" spans="1:9" ht="210" x14ac:dyDescent="0.3">
      <c r="A25" s="16"/>
      <c r="B25" s="7" t="s">
        <v>60</v>
      </c>
      <c r="C25" s="1" t="s">
        <v>61</v>
      </c>
      <c r="D25" s="7" t="s">
        <v>62</v>
      </c>
      <c r="E25" s="7" t="s">
        <v>63</v>
      </c>
      <c r="F25" s="7" t="s">
        <v>63</v>
      </c>
      <c r="G25" s="7">
        <v>40</v>
      </c>
      <c r="H25" s="7">
        <v>36</v>
      </c>
      <c r="I25" s="1" t="s">
        <v>64</v>
      </c>
    </row>
    <row r="26" spans="1:9" x14ac:dyDescent="0.3">
      <c r="A26" s="16" t="s">
        <v>32</v>
      </c>
      <c r="B26" s="16"/>
      <c r="C26" s="16"/>
      <c r="D26" s="16"/>
      <c r="E26" s="16"/>
      <c r="F26" s="16"/>
      <c r="G26" s="3"/>
      <c r="H26" s="4">
        <f>I8+SUM(H15:H25)</f>
        <v>96</v>
      </c>
      <c r="I26" s="1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4"/>
    <mergeCell ref="C15:C19"/>
    <mergeCell ref="C20:C21"/>
    <mergeCell ref="C22:C23"/>
    <mergeCell ref="I20:I21"/>
    <mergeCell ref="I22:I23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49F4F97B8374405B88B0F75C91A51105_13</vt:lpwstr>
  </property>
  <property fmtid="{D5CDD505-2E9C-101B-9397-08002B2CF9AE}" pid="4" name="KSOReadingLayout">
    <vt:bool>true</vt:bool>
  </property>
</Properties>
</file>