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D649BC3E-AC5E-4CBD-BC97-2A1F8845CA5C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44" l="1"/>
  <c r="H8" i="44"/>
</calcChain>
</file>

<file path=xl/sharedStrings.xml><?xml version="1.0" encoding="utf-8"?>
<sst xmlns="http://schemas.openxmlformats.org/spreadsheetml/2006/main" count="73" uniqueCount="61">
  <si>
    <t>（2024年度）</t>
  </si>
  <si>
    <t>项目名称</t>
  </si>
  <si>
    <t>11000022T000000431026-交通宣讲工作经费</t>
  </si>
  <si>
    <t>主管部门</t>
  </si>
  <si>
    <t>北京市交通委员会</t>
  </si>
  <si>
    <t>实施单位</t>
  </si>
  <si>
    <t>北京市交通综合治理事务中心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</si>
  <si>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</si>
  <si>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</si>
  <si>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</si>
  <si>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</si>
  <si>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</si>
  <si>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</si>
  <si>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</si>
  <si>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</si>
  <si>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</si>
  <si>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</si>
  <si>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</si>
  <si>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</si>
  <si>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</si>
  <si>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</si>
  <si>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</si>
  <si>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</si>
  <si>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持续推动“绿色出行畅通北京”交通宣讲团讲好北京交通故事、倡导绿色文明出行，巩固意识形态工作阵地，加强行业精神文明建设，构筑交通综合治理的群众基础，有效营造绿色文明出行的良好氛围。年内，一是组织宣讲团走进机关、企业、社区、学校，开展各类宣讲活动200场；二是延续“宝宝先行”特色宣讲活动品牌，策划举办2024“绿色出行宝宝先行”活动；三是深化宣讲文化品牌建设和推广，参与“交通强国品牌力量”第六届交通运输优秀文化品牌推选、第三届“加快建设交通强国好故事”宣讲比赛等活动；四是加强宣讲团队建设，组织宣讲员（约54人）开展集中培训一次，不少于20学时。</t>
  </si>
  <si>
    <t>一、组织“绿色出行 畅通北京”交通宣讲团走进机关、企业、街道、学校开展宣讲活动244场、直接受众15万人次。其中，3至4月，围绕“学雷锋志愿服务月”，走进东城、西城、朝阳、海淀等区开展“学雷锋，当先锋”主题宣讲活动；4至5月，联合丰台区文明办开展“新时代：交通劳模讲故事，文明实践进校园”主题宣讲活动，并实现丰台区中学“全覆盖”；7至8月，联合朝阳区文明办开展“聆听榜样故事 凝聚奋进力量”主题宣讲活动；9月，联合大兴区文明办开展“讲新时代交通故事 兴新国门文明风尚”主题宣讲活动。
二、4至6月，举办2024“文明绿色出行 先锋宝贝先行”特色宣讲系列活动。活动在进校园宣讲的基础上，重点围绕通学公交、文明礼让等主题，发动幼儿园和小学的青少年儿童编排节目、征集画作，并于6月份举办文艺汇演，组织学生家长300人现场观看，优选300幅画作在北京公交馆现场展出，积极倡导绿色文明出行。
三、全程配合中国交通报社做好为期半年的宣讲比赛组织保障工作，并依托多年宣讲工作基础，发动北京交通行业积极参赛。经材料初审、南北方初赛、决赛等环节，最终北京公交电车分公司选手获“年度最佳交通故事”奖项、北京公交客一分公司选手获“十佳交通故事”奖项，北京地区另有3组选手获“最佳表现力”奖项、1组选手获“人气好故事”奖项、9组选手获“百强交通故事” 奖项、30组选手获“优秀交通故事”奖项，载誉满满、成绩突出，更好地为北京交通高质量发展而摇旗呐喊、凝心聚力。同时以赛促讲，通过比赛吸收10余位宣讲人才参与日常宣讲活动、充实交通宣讲力量。
四、参与第六届交通运输优秀文化品牌推选活动，提炼交通宣讲团文化品牌，策划品牌展示内容和形式，进一步突出和发挥首都交通宣讲的影响力和引领力。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</si>
  <si>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</si>
  <si>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</si>
  <si>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</si>
  <si>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</si>
  <si>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</si>
  <si>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</si>
  <si>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</si>
  <si>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</si>
  <si>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数量指标（15分）</t>
  </si>
  <si>
    <t>策划开展2024“绿色出行宝宝先行”特色宣讲活动</t>
  </si>
  <si>
    <t>1项</t>
  </si>
  <si>
    <t>开展交通宣讲团集中培训</t>
  </si>
  <si>
    <t>1次</t>
  </si>
  <si>
    <t>参加“交通强国品牌力量”第六届交通运输优秀文化品牌推选，加强宣讲团品牌建设推广</t>
  </si>
  <si>
    <t>走进机关、企业、社区、学校开展交通宣讲活动</t>
  </si>
  <si>
    <t>200场</t>
  </si>
  <si>
    <t>258场</t>
  </si>
  <si>
    <t>质量指标
（13分）</t>
  </si>
  <si>
    <t>宣讲工作质量要求</t>
  </si>
  <si>
    <t>持续推动“绿色出行畅通北京”交通宣讲团讲好北京交通故事、倡导绿色文明出行，巩固意识形态工作阵地，加强行业精神文明建设，构筑交通综合治理的群众基础，有效营造绿色文明出行的良好氛围。</t>
  </si>
  <si>
    <t>年内完成</t>
  </si>
  <si>
    <t>时效指标
（12分）</t>
  </si>
  <si>
    <t>项目执行进度</t>
  </si>
  <si>
    <t>2024年8月底前，完成第三届“加快建设交通强国好故事”宣讲比赛组织工作；2024年9月底前，完成2024“绿色出行宝宝先行”活动；2024年10月底前，完成宣讲文化品牌建设和推广，参与“交通强国品牌力量”第六届交通运输优秀文化品牌推选；2024年11月底前，完成宣讲员年度集中培训工作；2024年12月底前，走进机关、企业、社区、学校，开展各类宣讲活动200场。</t>
  </si>
  <si>
    <t>成本指标（10分）</t>
  </si>
  <si>
    <t>项目支出数</t>
  </si>
  <si>
    <t>≤88.043万元</t>
  </si>
  <si>
    <t>88.023万元</t>
  </si>
  <si>
    <t>效益指标（40分）</t>
  </si>
  <si>
    <t>经济、社会、生态、可持续影响效益指标（40分）</t>
  </si>
  <si>
    <t>经费使用效果</t>
  </si>
  <si>
    <t>讲好北京交通故事，倡导绿色文明出行</t>
  </si>
  <si>
    <t>得到提升</t>
  </si>
  <si>
    <t>已经完成指标并取得一定效果，但效益仍可不断提升。改进措施：加强项目实施效果，提高社会影响力。</t>
  </si>
  <si>
    <t>总分</t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</si>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</sst>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6" fillId="0" borderId="0"/>
    <xf numFmtId="0" fontId="9" fillId="0" borderId="0"/>
    <xf numFmtId="0" fontId="6" fillId="0" borderId="0">
      <alignment vertical="center"/>
    </xf>
    <xf numFmtId="0" fontId="7" fillId="0" borderId="0"/>
    <xf numFmtId="0" fontId="8" fillId="0" borderId="0"/>
    <xf numFmtId="176" fontId="6" fillId="0" borderId="0" applyFont="0" applyFill="0" applyBorder="0" applyProtection="0"/>
  </cellStyleXfs>
  <cellXfs count="27">
    <xf numFmtId="0" fontId="0" fillId="0" borderId="0" xfId="0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3"/>
  <sheetViews>
    <sheetView tabSelected="1" topLeftCell="A18" workbookViewId="0">
      <selection activeCell="I23" sqref="I23"/>
    </sheetView>
  </sheetViews>
  <sheetFormatPr defaultColWidth="9" defaultRowHeight="13.15" x14ac:dyDescent="0.3"/>
  <cols>
    <col min="1" max="1" width="4.1328125" style="11" customWidth="1"/>
    <col min="2" max="2" width="8.86328125" style="11" customWidth="1"/>
    <col min="3" max="3" width="19.86328125" style="11" customWidth="1"/>
    <col min="4" max="4" width="20.1328125" style="11" customWidth="1"/>
    <col min="5" max="5" width="33.3984375" style="11" customWidth="1"/>
    <col min="6" max="6" width="13.3984375" style="11" customWidth="1"/>
    <col min="7" max="7" width="11" style="12" customWidth="1"/>
    <col min="8" max="8" width="11.86328125" style="11" customWidth="1"/>
    <col min="9" max="9" width="26.86328125" style="11" customWidth="1"/>
    <col min="10" max="16384" width="9" style="11"/>
  </cols>
  <sheetData>
    <row r="1" spans="1:9" x14ac:dyDescent="0.3">
      <c r="A1" s="22"/>
      <c r="B1" s="22"/>
      <c r="C1" s="22"/>
      <c r="D1" s="22"/>
      <c r="E1" s="22"/>
      <c r="F1" s="22"/>
      <c r="G1" s="22"/>
    </row>
    <row r="2" spans="1:9" ht="25.05" customHeight="1" x14ac:dyDescent="0.3">
      <c r="A2" s="23" t="s">
        <v>60</v>
      </c>
      <c r="B2" s="24"/>
      <c r="C2" s="24"/>
      <c r="D2" s="24"/>
      <c r="E2" s="24"/>
      <c r="F2" s="24"/>
      <c r="G2" s="24"/>
      <c r="H2" s="24"/>
      <c r="I2" s="24"/>
    </row>
    <row r="3" spans="1:9" ht="18" customHeight="1" x14ac:dyDescent="0.3">
      <c r="A3" s="25" t="s">
        <v>0</v>
      </c>
      <c r="B3" s="26"/>
      <c r="C3" s="26"/>
      <c r="D3" s="26"/>
      <c r="E3" s="26"/>
      <c r="F3" s="26"/>
      <c r="G3" s="26"/>
      <c r="H3" s="26"/>
      <c r="I3" s="26"/>
    </row>
    <row r="4" spans="1:9" ht="11.25" customHeight="1" x14ac:dyDescent="0.3">
      <c r="A4" s="9"/>
      <c r="B4" s="9"/>
      <c r="C4" s="9"/>
      <c r="D4" s="9"/>
      <c r="E4" s="9"/>
      <c r="F4" s="9"/>
      <c r="G4" s="10"/>
    </row>
    <row r="5" spans="1:9" x14ac:dyDescent="0.3">
      <c r="A5" s="13" t="s">
        <v>1</v>
      </c>
      <c r="B5" s="13"/>
      <c r="C5" s="13" t="s">
        <v>2</v>
      </c>
      <c r="D5" s="13"/>
      <c r="E5" s="13"/>
      <c r="F5" s="13"/>
      <c r="G5" s="13"/>
      <c r="H5" s="13"/>
      <c r="I5" s="13"/>
    </row>
    <row r="6" spans="1:9" x14ac:dyDescent="0.3">
      <c r="A6" s="13" t="s">
        <v>3</v>
      </c>
      <c r="B6" s="13"/>
      <c r="C6" s="13" t="s">
        <v>4</v>
      </c>
      <c r="D6" s="13"/>
      <c r="E6" s="13"/>
      <c r="F6" s="2" t="s">
        <v>5</v>
      </c>
      <c r="G6" s="13" t="s">
        <v>6</v>
      </c>
      <c r="H6" s="13"/>
      <c r="I6" s="13"/>
    </row>
    <row r="7" spans="1:9" x14ac:dyDescent="0.3">
      <c r="A7" s="13" t="s">
        <v>7</v>
      </c>
      <c r="B7" s="13"/>
      <c r="C7" s="2"/>
      <c r="D7" s="1" t="s">
        <v>8</v>
      </c>
      <c r="E7" s="2" t="s">
        <v>9</v>
      </c>
      <c r="F7" s="2" t="s">
        <v>10</v>
      </c>
      <c r="G7" s="2" t="s">
        <v>11</v>
      </c>
      <c r="H7" s="2" t="s">
        <v>12</v>
      </c>
      <c r="I7" s="1" t="s">
        <v>13</v>
      </c>
    </row>
    <row r="8" spans="1:9" ht="32.25" customHeight="1" x14ac:dyDescent="0.3">
      <c r="A8" s="13" t="s">
        <v>14</v>
      </c>
      <c r="B8" s="13"/>
      <c r="C8" s="2" t="s">
        <v>15</v>
      </c>
      <c r="D8" s="1">
        <v>88.043000000000006</v>
      </c>
      <c r="E8" s="3">
        <v>88.043000000000006</v>
      </c>
      <c r="F8" s="2">
        <v>88.022999999999996</v>
      </c>
      <c r="G8" s="2">
        <v>10</v>
      </c>
      <c r="H8" s="4">
        <f>F8/E8</f>
        <v>0.99977283827220775</v>
      </c>
      <c r="I8" s="5">
        <v>9.9979999999999993</v>
      </c>
    </row>
    <row r="9" spans="1:9" x14ac:dyDescent="0.3">
      <c r="A9" s="21"/>
      <c r="B9" s="21"/>
      <c r="C9" s="2" t="s">
        <v>16</v>
      </c>
      <c r="D9" s="1">
        <v>88.043000000000006</v>
      </c>
      <c r="E9" s="3">
        <v>88.043000000000006</v>
      </c>
      <c r="F9" s="2">
        <v>88.022999999999996</v>
      </c>
      <c r="G9" s="2" t="s">
        <v>17</v>
      </c>
      <c r="H9" s="1"/>
      <c r="I9" s="1" t="s">
        <v>17</v>
      </c>
    </row>
    <row r="10" spans="1:9" x14ac:dyDescent="0.3">
      <c r="A10" s="21"/>
      <c r="B10" s="21"/>
      <c r="C10" s="2" t="s">
        <v>18</v>
      </c>
      <c r="D10" s="1"/>
      <c r="E10" s="1"/>
      <c r="F10" s="2"/>
      <c r="G10" s="2" t="s">
        <v>17</v>
      </c>
      <c r="H10" s="1"/>
      <c r="I10" s="1" t="s">
        <v>17</v>
      </c>
    </row>
    <row r="11" spans="1:9" x14ac:dyDescent="0.3">
      <c r="A11" s="21"/>
      <c r="B11" s="21"/>
      <c r="C11" s="2" t="s">
        <v>19</v>
      </c>
      <c r="D11" s="1"/>
      <c r="E11" s="1"/>
      <c r="F11" s="2"/>
      <c r="G11" s="2" t="s">
        <v>17</v>
      </c>
      <c r="H11" s="1"/>
      <c r="I11" s="1" t="s">
        <v>17</v>
      </c>
    </row>
    <row r="12" spans="1:9" ht="18" customHeight="1" x14ac:dyDescent="0.3">
      <c r="A12" s="13" t="s">
        <v>20</v>
      </c>
      <c r="B12" s="13" t="s">
        <v>21</v>
      </c>
      <c r="C12" s="13"/>
      <c r="D12" s="13"/>
      <c r="E12" s="13"/>
      <c r="F12" s="13" t="s">
        <v>22</v>
      </c>
      <c r="G12" s="13"/>
      <c r="H12" s="13"/>
      <c r="I12" s="13"/>
    </row>
    <row r="13" spans="1:9" ht="97.05" customHeight="1" x14ac:dyDescent="0.3">
      <c r="A13" s="13"/>
      <c r="B13" s="14" t="s">
        <v>23</v>
      </c>
      <c r="C13" s="15"/>
      <c r="D13" s="15"/>
      <c r="E13" s="16"/>
      <c r="F13" s="14" t="s">
        <v>24</v>
      </c>
      <c r="G13" s="15"/>
      <c r="H13" s="15"/>
      <c r="I13" s="16"/>
    </row>
    <row r="14" spans="1:9" ht="34.5" customHeight="1" x14ac:dyDescent="0.3">
      <c r="A14" s="13" t="s">
        <v>25</v>
      </c>
      <c r="B14" s="1" t="s">
        <v>26</v>
      </c>
      <c r="C14" s="1" t="s">
        <v>27</v>
      </c>
      <c r="D14" s="2" t="s">
        <v>28</v>
      </c>
      <c r="E14" s="1" t="s">
        <v>29</v>
      </c>
      <c r="F14" s="1" t="s">
        <v>30</v>
      </c>
      <c r="G14" s="2" t="s">
        <v>11</v>
      </c>
      <c r="H14" s="2" t="s">
        <v>13</v>
      </c>
      <c r="I14" s="1" t="s">
        <v>31</v>
      </c>
    </row>
    <row r="15" spans="1:9" ht="39.4" x14ac:dyDescent="0.3">
      <c r="A15" s="13"/>
      <c r="B15" s="13" t="s">
        <v>32</v>
      </c>
      <c r="C15" s="17" t="s">
        <v>33</v>
      </c>
      <c r="D15" s="2" t="s">
        <v>34</v>
      </c>
      <c r="E15" s="2" t="s">
        <v>35</v>
      </c>
      <c r="F15" s="1" t="s">
        <v>35</v>
      </c>
      <c r="G15" s="1">
        <v>4</v>
      </c>
      <c r="H15" s="1">
        <v>4</v>
      </c>
      <c r="I15" s="1"/>
    </row>
    <row r="16" spans="1:9" ht="26.25" x14ac:dyDescent="0.3">
      <c r="A16" s="13"/>
      <c r="B16" s="13"/>
      <c r="C16" s="18"/>
      <c r="D16" s="2" t="s">
        <v>36</v>
      </c>
      <c r="E16" s="2" t="s">
        <v>37</v>
      </c>
      <c r="F16" s="1" t="s">
        <v>37</v>
      </c>
      <c r="G16" s="1">
        <v>4</v>
      </c>
      <c r="H16" s="1">
        <v>4</v>
      </c>
      <c r="I16" s="1"/>
    </row>
    <row r="17" spans="1:9" ht="52.5" x14ac:dyDescent="0.3">
      <c r="A17" s="13"/>
      <c r="B17" s="13"/>
      <c r="C17" s="19"/>
      <c r="D17" s="2" t="s">
        <v>38</v>
      </c>
      <c r="E17" s="2" t="s">
        <v>35</v>
      </c>
      <c r="F17" s="1" t="s">
        <v>35</v>
      </c>
      <c r="G17" s="1">
        <v>4</v>
      </c>
      <c r="H17" s="1">
        <v>4</v>
      </c>
      <c r="I17" s="1"/>
    </row>
    <row r="18" spans="1:9" ht="39.4" x14ac:dyDescent="0.3">
      <c r="A18" s="13"/>
      <c r="B18" s="13"/>
      <c r="C18" s="20"/>
      <c r="D18" s="2" t="s">
        <v>39</v>
      </c>
      <c r="E18" s="2" t="s">
        <v>40</v>
      </c>
      <c r="F18" s="1" t="s">
        <v>41</v>
      </c>
      <c r="G18" s="1">
        <v>3</v>
      </c>
      <c r="H18" s="1">
        <v>3</v>
      </c>
      <c r="I18" s="1"/>
    </row>
    <row r="19" spans="1:9" ht="78.75" x14ac:dyDescent="0.3">
      <c r="A19" s="13"/>
      <c r="B19" s="13"/>
      <c r="C19" s="1" t="s">
        <v>42</v>
      </c>
      <c r="D19" s="2" t="s">
        <v>43</v>
      </c>
      <c r="E19" s="2" t="s">
        <v>44</v>
      </c>
      <c r="F19" s="1" t="s">
        <v>45</v>
      </c>
      <c r="G19" s="3">
        <v>13</v>
      </c>
      <c r="H19" s="6">
        <v>13</v>
      </c>
      <c r="I19" s="1"/>
    </row>
    <row r="20" spans="1:9" ht="131.25" x14ac:dyDescent="0.3">
      <c r="A20" s="13"/>
      <c r="B20" s="13"/>
      <c r="C20" s="1" t="s">
        <v>46</v>
      </c>
      <c r="D20" s="2" t="s">
        <v>47</v>
      </c>
      <c r="E20" s="2" t="s">
        <v>48</v>
      </c>
      <c r="F20" s="1" t="s">
        <v>45</v>
      </c>
      <c r="G20" s="3">
        <v>12</v>
      </c>
      <c r="H20" s="6">
        <v>12</v>
      </c>
      <c r="I20" s="1"/>
    </row>
    <row r="21" spans="1:9" ht="30" customHeight="1" x14ac:dyDescent="0.3">
      <c r="A21" s="13"/>
      <c r="B21" s="13"/>
      <c r="C21" s="1" t="s">
        <v>49</v>
      </c>
      <c r="D21" s="2" t="s">
        <v>50</v>
      </c>
      <c r="E21" s="2" t="s">
        <v>51</v>
      </c>
      <c r="F21" s="1" t="s">
        <v>52</v>
      </c>
      <c r="G21" s="3">
        <v>10</v>
      </c>
      <c r="H21" s="6">
        <v>10</v>
      </c>
      <c r="I21" s="1"/>
    </row>
    <row r="22" spans="1:9" ht="52.5" x14ac:dyDescent="0.3">
      <c r="A22" s="13"/>
      <c r="B22" s="1" t="s">
        <v>53</v>
      </c>
      <c r="C22" s="7" t="s">
        <v>54</v>
      </c>
      <c r="D22" s="2" t="s">
        <v>55</v>
      </c>
      <c r="E22" s="2" t="s">
        <v>56</v>
      </c>
      <c r="F22" s="1" t="s">
        <v>57</v>
      </c>
      <c r="G22" s="3">
        <v>40</v>
      </c>
      <c r="H22" s="6">
        <v>36</v>
      </c>
      <c r="I22" s="1" t="s">
        <v>58</v>
      </c>
    </row>
    <row r="23" spans="1:9" ht="30" customHeight="1" x14ac:dyDescent="0.3">
      <c r="A23" s="14" t="s">
        <v>59</v>
      </c>
      <c r="B23" s="15"/>
      <c r="C23" s="15"/>
      <c r="D23" s="15"/>
      <c r="E23" s="15"/>
      <c r="F23" s="16"/>
      <c r="G23" s="3"/>
      <c r="H23" s="8">
        <f>I8+SUM(H15:H22)</f>
        <v>95.998000000000005</v>
      </c>
      <c r="I23" s="1"/>
    </row>
  </sheetData>
  <mergeCells count="22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21"/>
    <mergeCell ref="C15:C18"/>
  </mergeCells>
  <phoneticPr fontId="11" type="noConversion"/>
  <pageMargins left="0.7" right="0.7" top="0.75" bottom="0.75" header="0.3" footer="0.3"/>
  <pageSetup paperSize="9" scale="6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2025-04-16T02:33:00Z</cp:lastPrinted>
  <dcterms:created xsi:type="dcterms:W3CDTF">2018-03-28T06:56:00Z</dcterms:created>
  <dcterms:modified xsi:type="dcterms:W3CDTF">2025-08-20T05:02:36Z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83BBA11F5CDB43008FB91A9656DB3130_13</vt:lpwstr>
  </property>
</Properties>
</file>