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26E6611B-5427-49A0-BCF3-D170968609D2}" xr6:coauthVersionLast="47" xr6:coauthVersionMax="47" xr10:uidLastSave="{00000000-0000-0000-0000-000000000000}"/>
  <bookViews>
    <workbookView xWindow="75" yWindow="735" windowWidth="21525" windowHeight="12765" tabRatio="673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<sst xmlns="http://schemas.openxmlformats.org/spreadsheetml/2006/main" count="67" uniqueCount="54">
  <si>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</si>
  <si>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</si>
  <si>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</si>
  <si>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</si>
  <si>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</si>
  <si>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</si>
  <si>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</si>
  <si>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</si>
  <si>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</si>
  <si>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</si>
  <si>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</si>
  <si>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</si>
  <si>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</si>
  <si>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</si>
  <si>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</si>
  <si>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</si>
  <si>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</si>
  <si>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</si>
  <si>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</si>
  <si>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</si>
  <si>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</si>
  <si>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</si>
  <si>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</si>
  <si>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</si>
  <si>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</si>
  <si>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</si>
  <si>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</si>
  <si>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</si>
  <si>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</si>
  <si>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</si>
  <si>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</si>
  <si>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</si>
  <si>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</si>
  <si>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</si>
  <si>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北京市交通委员会怀柔公路分局</t>
  </si>
  <si>
    <t xml:space="preserve">      其他资金</t>
  </si>
  <si>
    <t>项目执行进度</t>
  </si>
  <si>
    <t>可持续效益</t>
  </si>
  <si>
    <t>2024年内开工建设</t>
  </si>
  <si>
    <t>2024年3月开工建设</t>
  </si>
  <si>
    <t>技术等级</t>
  </si>
  <si>
    <t>项目支出数</t>
  </si>
  <si>
    <t>二级公路</t>
  </si>
  <si>
    <t>预计4月底前完成招标，预计7月底前完成临时占地，预计9月开工</t>
  </si>
  <si>
    <t>工程已于2024年3月开工</t>
  </si>
  <si>
    <t>9700万元</t>
  </si>
  <si>
    <t>国道335（菜树甸-市界）道路工程-固投</t>
  </si>
  <si>
    <t>≤9700万元</t>
  </si>
  <si>
    <t>效益指标
（40分）</t>
  </si>
  <si>
    <t>社会效益指标
（40分）</t>
  </si>
  <si>
    <t>推进京津冀交通一体化建设</t>
  </si>
  <si>
    <t>根据计划情况，开工建设</t>
  </si>
  <si>
    <t>1项</t>
  </si>
  <si>
    <t>项目效益需进一步细化，充分体现本项目的实施效果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</si>
</sst>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workbookViewId="0">
      <selection activeCell="G11" sqref="G11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4" width="14.19921875" style="9" customWidth="1"/>
    <col min="5" max="6" width="18.86328125" style="9" customWidth="1"/>
    <col min="7" max="7" width="9.1328125" style="10" customWidth="1"/>
    <col min="8" max="8" width="9.1328125" style="9" customWidth="1"/>
    <col min="9" max="9" width="13.19921875" style="9" customWidth="1"/>
    <col min="10" max="16384" width="9" style="9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33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7"/>
      <c r="B4" s="7"/>
      <c r="C4" s="7"/>
      <c r="D4" s="7"/>
      <c r="E4" s="7"/>
      <c r="F4" s="7"/>
      <c r="G4" s="8"/>
    </row>
    <row r="5" spans="1:9" x14ac:dyDescent="0.3">
      <c r="A5" s="11" t="s">
        <v>1</v>
      </c>
      <c r="B5" s="11"/>
      <c r="C5" s="12" t="s">
        <v>46</v>
      </c>
      <c r="D5" s="13"/>
      <c r="E5" s="13"/>
      <c r="F5" s="13"/>
      <c r="G5" s="13"/>
      <c r="H5" s="13"/>
      <c r="I5" s="14"/>
    </row>
    <row r="6" spans="1:9" x14ac:dyDescent="0.3">
      <c r="A6" s="11" t="s">
        <v>2</v>
      </c>
      <c r="B6" s="11"/>
      <c r="C6" s="11" t="s">
        <v>3</v>
      </c>
      <c r="D6" s="11"/>
      <c r="E6" s="11"/>
      <c r="F6" s="2" t="s">
        <v>4</v>
      </c>
      <c r="G6" s="11" t="s">
        <v>34</v>
      </c>
      <c r="H6" s="11"/>
      <c r="I6" s="11"/>
    </row>
    <row r="7" spans="1:9" x14ac:dyDescent="0.3">
      <c r="A7" s="11" t="s">
        <v>5</v>
      </c>
      <c r="B7" s="11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1" t="s">
        <v>12</v>
      </c>
      <c r="B8" s="11"/>
      <c r="C8" s="2" t="s">
        <v>13</v>
      </c>
      <c r="D8" s="1">
        <v>10400</v>
      </c>
      <c r="E8" s="1">
        <v>9700</v>
      </c>
      <c r="F8" s="1">
        <v>9700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1"/>
      <c r="B9" s="11"/>
      <c r="C9" s="2" t="s">
        <v>14</v>
      </c>
      <c r="D9" s="1">
        <v>10400</v>
      </c>
      <c r="E9" s="1">
        <v>9700</v>
      </c>
      <c r="F9" s="1">
        <v>9700</v>
      </c>
      <c r="G9" s="2" t="s">
        <v>15</v>
      </c>
      <c r="H9" s="2" t="s">
        <v>15</v>
      </c>
      <c r="I9" s="1" t="s">
        <v>15</v>
      </c>
    </row>
    <row r="10" spans="1:9" x14ac:dyDescent="0.3">
      <c r="A10" s="11"/>
      <c r="B10" s="11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1"/>
      <c r="B11" s="11"/>
      <c r="C11" s="2" t="s">
        <v>35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1" t="s">
        <v>17</v>
      </c>
      <c r="B12" s="11" t="s">
        <v>18</v>
      </c>
      <c r="C12" s="11"/>
      <c r="D12" s="11"/>
      <c r="E12" s="11"/>
      <c r="F12" s="11" t="s">
        <v>19</v>
      </c>
      <c r="G12" s="11"/>
      <c r="H12" s="11"/>
      <c r="I12" s="11"/>
    </row>
    <row r="13" spans="1:9" ht="82.35" customHeight="1" x14ac:dyDescent="0.3">
      <c r="A13" s="11"/>
      <c r="B13" s="12" t="s">
        <v>38</v>
      </c>
      <c r="C13" s="13"/>
      <c r="D13" s="13"/>
      <c r="E13" s="14"/>
      <c r="F13" s="12" t="s">
        <v>39</v>
      </c>
      <c r="G13" s="13"/>
      <c r="H13" s="13"/>
      <c r="I13" s="14"/>
    </row>
    <row r="14" spans="1:9" ht="26.25" x14ac:dyDescent="0.3">
      <c r="A14" s="11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26.25" x14ac:dyDescent="0.3">
      <c r="A15" s="11"/>
      <c r="B15" s="11" t="s">
        <v>27</v>
      </c>
      <c r="C15" s="1" t="s">
        <v>28</v>
      </c>
      <c r="D15" s="6" t="s">
        <v>51</v>
      </c>
      <c r="E15" s="6" t="s">
        <v>52</v>
      </c>
      <c r="F15" s="6" t="s">
        <v>52</v>
      </c>
      <c r="G15" s="6">
        <v>15</v>
      </c>
      <c r="H15" s="1">
        <v>15</v>
      </c>
      <c r="I15" s="1"/>
    </row>
    <row r="16" spans="1:9" ht="26.25" x14ac:dyDescent="0.3">
      <c r="A16" s="11"/>
      <c r="B16" s="11"/>
      <c r="C16" s="1" t="s">
        <v>29</v>
      </c>
      <c r="D16" s="6" t="s">
        <v>40</v>
      </c>
      <c r="E16" s="6" t="s">
        <v>42</v>
      </c>
      <c r="F16" s="6" t="s">
        <v>42</v>
      </c>
      <c r="G16" s="6">
        <v>13</v>
      </c>
      <c r="H16" s="1">
        <v>13</v>
      </c>
      <c r="I16" s="1"/>
    </row>
    <row r="17" spans="1:9" ht="83.45" customHeight="1" x14ac:dyDescent="0.3">
      <c r="A17" s="11"/>
      <c r="B17" s="11"/>
      <c r="C17" s="1" t="s">
        <v>30</v>
      </c>
      <c r="D17" s="6" t="s">
        <v>36</v>
      </c>
      <c r="E17" s="6" t="s">
        <v>43</v>
      </c>
      <c r="F17" s="6" t="s">
        <v>44</v>
      </c>
      <c r="G17" s="6">
        <v>12</v>
      </c>
      <c r="H17" s="1">
        <v>12</v>
      </c>
      <c r="I17" s="1"/>
    </row>
    <row r="18" spans="1:9" ht="42" customHeight="1" x14ac:dyDescent="0.3">
      <c r="A18" s="11"/>
      <c r="B18" s="11"/>
      <c r="C18" s="6" t="s">
        <v>31</v>
      </c>
      <c r="D18" s="6" t="s">
        <v>41</v>
      </c>
      <c r="E18" s="6" t="s">
        <v>47</v>
      </c>
      <c r="F18" s="6" t="s">
        <v>45</v>
      </c>
      <c r="G18" s="6">
        <v>10</v>
      </c>
      <c r="H18" s="6">
        <v>10</v>
      </c>
      <c r="I18" s="1"/>
    </row>
    <row r="19" spans="1:9" ht="71" customHeight="1" x14ac:dyDescent="0.3">
      <c r="A19" s="11"/>
      <c r="B19" s="6" t="s">
        <v>48</v>
      </c>
      <c r="C19" s="1" t="s">
        <v>49</v>
      </c>
      <c r="D19" s="6" t="s">
        <v>37</v>
      </c>
      <c r="E19" s="6" t="s">
        <v>50</v>
      </c>
      <c r="F19" s="6" t="s">
        <v>50</v>
      </c>
      <c r="G19" s="6">
        <v>40</v>
      </c>
      <c r="H19" s="6">
        <v>36</v>
      </c>
      <c r="I19" s="1" t="s">
        <v>53</v>
      </c>
    </row>
    <row r="20" spans="1:9" ht="29" customHeight="1" x14ac:dyDescent="0.3">
      <c r="A20" s="11" t="s">
        <v>32</v>
      </c>
      <c r="B20" s="11"/>
      <c r="C20" s="11"/>
      <c r="D20" s="11"/>
      <c r="E20" s="11"/>
      <c r="F20" s="11"/>
      <c r="G20" s="3"/>
      <c r="H20" s="5">
        <f>I8+SUM(H15:H19)</f>
        <v>96</v>
      </c>
      <c r="I20" s="1"/>
    </row>
  </sheetData>
  <mergeCells count="2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7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</Properties>
</file>