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D687F04-9465-4F75-83D4-576F483254E1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5" i="44" s="1"/>
</calcChain>
</file>

<file path=xl/sharedStrings.xml><?xml version="1.0" encoding="utf-8"?>
<sst xmlns="http://schemas.openxmlformats.org/spreadsheetml/2006/main" count="84" uniqueCount="70">
  <si>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</si>
  <si>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</si>
  <si>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</si>
  <si>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</si>
  <si>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</si>
  <si>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</si>
  <si>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</si>
  <si>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</si>
  <si>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</si>
  <si>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</si>
  <si>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</si>
  <si>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</si>
  <si>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</si>
  <si>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</si>
  <si>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</si>
  <si>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</si>
  <si>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</si>
  <si>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</si>
  <si>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</si>
  <si>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</si>
  <si>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</si>
  <si>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</si>
  <si>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</si>
  <si>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</si>
  <si>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</si>
  <si>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</si>
  <si>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</si>
  <si>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数量指标
（15分）</t>
  </si>
  <si>
    <t>质量指标
（13分）</t>
  </si>
  <si>
    <t>时效指标
（12分）</t>
  </si>
  <si>
    <t>北京市交通委员会</t>
  </si>
  <si>
    <t>（2024年度）</t>
  </si>
  <si>
    <t>新建京漠线K72+500椴树岭（进京方向）、承塔线K77+820北湾治超非现场执法设备，完成已建成4套非现场执法设备运维，完成已建成4套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</si>
  <si>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在G111京漠线K73+700椴树岭（进京方向三车道，含硬路肩）及G335承塔线K76+480七道梁（双向两车道）新建非现场执法设备各1套，在G111京漠线K112+400王四沟门硬路肩（进出京方向）增设非现场执法设备1套；完成已建成4套非现场执法设备运维，完成已建成4套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</si>
  <si>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新建非现场执法设备</t>
  </si>
  <si>
    <t>治超设备运维</t>
  </si>
  <si>
    <t>治超设备的检定及核查</t>
  </si>
  <si>
    <t>运维质量与行业标准的符合度</t>
  </si>
  <si>
    <t>检定质量与行业标准的符合度</t>
  </si>
  <si>
    <t>非现场执法设备检定及核查工程按时完成率</t>
  </si>
  <si>
    <t>运维工作按时完成率</t>
  </si>
  <si>
    <t>新建非现场执法设备按时完成率</t>
  </si>
  <si>
    <t>项目支出数</t>
  </si>
  <si>
    <t>项目实施效果</t>
  </si>
  <si>
    <t>进一步推进超限超载治理工作，实现24小时监测，对超限超载行为起到有效治理和震慑作用，保护人民群众及路产设施安全</t>
  </si>
  <si>
    <t>产
出
指
标
(40分)</t>
  </si>
  <si>
    <t>工程前期推进缓慢，施工基本集中在冬季，冬施条件下为保证混凝土路面质量，进度有所延误。</t>
  </si>
  <si>
    <t>北京市交通委员会怀柔公路分局</t>
  </si>
  <si>
    <t>3处</t>
  </si>
  <si>
    <t>4套</t>
  </si>
  <si>
    <t>≤610万元</t>
  </si>
  <si>
    <t>施工时间2024年1月1日；完工时间2024年12月31日。2024年12月底前所有已建非现场执法设备完成2次强制检定和2次期间性能核查工作</t>
  </si>
  <si>
    <t>100%(招标采购时间2024年9月；合同签订时间2024年9月；施工时间2024年9月；完工时间2024年12月；交竣工验收时间2024年12月)</t>
  </si>
  <si>
    <t>100%(施工时间2024年1月1日；完工时间2024年12月31日。2024年12月底前所有已建非现场执法设备完成2次强制检定和2次期间性能核查工作)</t>
  </si>
  <si>
    <t>100%(施工时间2024年1月1日；完工时间2024年12月31日。交竣工验收时间2024年12月)</t>
  </si>
  <si>
    <t>设备建设工程质量与行业标准的符合度</t>
  </si>
  <si>
    <t>符合度100%</t>
  </si>
  <si>
    <t>施工时间2024年1月1日；完工时间2024年12月31日。交竣工验收时间2024年12月</t>
  </si>
  <si>
    <t>2024年治超专项工程</t>
  </si>
  <si>
    <t>招标采购时间2024年9月；合同签订时间2024年9月；施工时间2024年9月；完工时间2024年12月；交竣工验收时间2025年4月</t>
  </si>
  <si>
    <t xml:space="preserve">项目支出绩效自评表 </t>
  </si>
  <si>
    <t>100%(全部分项工程质量达到公路工程质量检验评定标准的合格等级)</t>
    <phoneticPr fontId="6" type="noConversion"/>
  </si>
  <si>
    <t>100%(符合动态公路车辆自动衡器国家计量检定规程，达到合格标准)</t>
    <phoneticPr fontId="6" type="noConversion"/>
  </si>
  <si>
    <t>100%(符合动态公路车辆自动衡器国家计量检定规程、公路货运车辆超限超载不停车检测点系统技术规范要求，达到合格标准)</t>
    <phoneticPr fontId="6" type="noConversion"/>
  </si>
  <si>
    <t>已经完成指标并取得一定效果，但治超监测范围仍需加大</t>
    <phoneticPr fontId="6" type="noConversion"/>
  </si>
  <si>
    <r>
      <t>成本指标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0分）</t>
    </r>
  </si>
  <si>
    <r>
      <t>经济成本指标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0分）</t>
    </r>
    <phoneticPr fontId="6" type="noConversion"/>
  </si>
  <si>
    <r>
      <t>610</t>
    </r>
    <r>
      <rPr>
        <sz val="10.5"/>
        <color rgb="FF000000"/>
        <rFont val="宋体"/>
        <family val="3"/>
        <charset val="134"/>
      </rPr>
      <t>万元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</si>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</sst>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9" fontId="8" fillId="0" borderId="2" xfId="6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5"/>
  <sheetViews>
    <sheetView tabSelected="1" topLeftCell="A21" workbookViewId="0">
      <selection activeCell="F13" sqref="F13:I13"/>
    </sheetView>
  </sheetViews>
  <sheetFormatPr defaultColWidth="9" defaultRowHeight="13.15" x14ac:dyDescent="0.3"/>
  <cols>
    <col min="1" max="1" width="4.1328125" style="12" customWidth="1"/>
    <col min="2" max="2" width="8.86328125" style="12" customWidth="1"/>
    <col min="3" max="3" width="18.59765625" style="12" customWidth="1"/>
    <col min="4" max="4" width="12" style="12" customWidth="1"/>
    <col min="5" max="5" width="26.86328125" style="12" customWidth="1"/>
    <col min="6" max="6" width="24.59765625" style="12" customWidth="1"/>
    <col min="7" max="7" width="8.46484375" style="13" customWidth="1"/>
    <col min="8" max="8" width="11.1328125" style="12" customWidth="1"/>
    <col min="9" max="9" width="17.3984375" style="12" customWidth="1"/>
    <col min="10" max="16384" width="9" style="12"/>
  </cols>
  <sheetData>
    <row r="1" spans="1:9" ht="25.05" customHeight="1" x14ac:dyDescent="0.3">
      <c r="A1" s="16" t="s">
        <v>60</v>
      </c>
      <c r="B1" s="17"/>
      <c r="C1" s="17"/>
      <c r="D1" s="17"/>
      <c r="E1" s="17"/>
      <c r="F1" s="17"/>
      <c r="G1" s="17"/>
      <c r="H1" s="17"/>
      <c r="I1" s="17"/>
    </row>
    <row r="2" spans="1:9" ht="18" customHeight="1" x14ac:dyDescent="0.3">
      <c r="A2" s="18" t="s">
        <v>31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15" t="s">
        <v>0</v>
      </c>
      <c r="B4" s="15"/>
      <c r="C4" s="20" t="s">
        <v>58</v>
      </c>
      <c r="D4" s="15"/>
      <c r="E4" s="15"/>
      <c r="F4" s="15"/>
      <c r="G4" s="15"/>
      <c r="H4" s="15"/>
      <c r="I4" s="15"/>
    </row>
    <row r="5" spans="1:9" x14ac:dyDescent="0.3">
      <c r="A5" s="15" t="s">
        <v>11</v>
      </c>
      <c r="B5" s="15"/>
      <c r="C5" s="15" t="s">
        <v>30</v>
      </c>
      <c r="D5" s="15"/>
      <c r="E5" s="15"/>
      <c r="F5" s="3" t="s">
        <v>1</v>
      </c>
      <c r="G5" s="20" t="s">
        <v>47</v>
      </c>
      <c r="H5" s="15"/>
      <c r="I5" s="15"/>
    </row>
    <row r="6" spans="1:9" x14ac:dyDescent="0.3">
      <c r="A6" s="15" t="s">
        <v>12</v>
      </c>
      <c r="B6" s="15"/>
      <c r="C6" s="3"/>
      <c r="D6" s="1" t="s">
        <v>13</v>
      </c>
      <c r="E6" s="3" t="s">
        <v>14</v>
      </c>
      <c r="F6" s="3" t="s">
        <v>15</v>
      </c>
      <c r="G6" s="3" t="s">
        <v>8</v>
      </c>
      <c r="H6" s="3" t="s">
        <v>16</v>
      </c>
      <c r="I6" s="1" t="s">
        <v>2</v>
      </c>
    </row>
    <row r="7" spans="1:9" x14ac:dyDescent="0.3">
      <c r="A7" s="15" t="s">
        <v>17</v>
      </c>
      <c r="B7" s="15"/>
      <c r="C7" s="3" t="s">
        <v>18</v>
      </c>
      <c r="D7" s="1">
        <v>660</v>
      </c>
      <c r="E7" s="4">
        <v>610</v>
      </c>
      <c r="F7" s="4">
        <v>610</v>
      </c>
      <c r="G7" s="3">
        <v>10</v>
      </c>
      <c r="H7" s="5">
        <f>+F7/E7</f>
        <v>1</v>
      </c>
      <c r="I7" s="6">
        <f>G7*H7</f>
        <v>10</v>
      </c>
    </row>
    <row r="8" spans="1:9" ht="13.5" customHeight="1" x14ac:dyDescent="0.3">
      <c r="A8" s="14"/>
      <c r="B8" s="14"/>
      <c r="C8" s="3" t="s">
        <v>19</v>
      </c>
      <c r="D8" s="1">
        <v>660</v>
      </c>
      <c r="E8" s="4">
        <v>610</v>
      </c>
      <c r="F8" s="4">
        <v>610</v>
      </c>
      <c r="G8" s="3" t="s">
        <v>20</v>
      </c>
      <c r="H8" s="1"/>
      <c r="I8" s="1" t="s">
        <v>20</v>
      </c>
    </row>
    <row r="9" spans="1:9" ht="13.5" customHeight="1" x14ac:dyDescent="0.3">
      <c r="A9" s="14"/>
      <c r="B9" s="14"/>
      <c r="C9" s="3" t="s">
        <v>21</v>
      </c>
      <c r="D9" s="1"/>
      <c r="E9" s="1"/>
      <c r="F9" s="3"/>
      <c r="G9" s="3" t="s">
        <v>20</v>
      </c>
      <c r="H9" s="1"/>
      <c r="I9" s="1" t="s">
        <v>20</v>
      </c>
    </row>
    <row r="10" spans="1:9" x14ac:dyDescent="0.3">
      <c r="A10" s="14"/>
      <c r="B10" s="14"/>
      <c r="C10" s="3" t="s">
        <v>22</v>
      </c>
      <c r="D10" s="1"/>
      <c r="E10" s="1"/>
      <c r="F10" s="3"/>
      <c r="G10" s="3" t="s">
        <v>20</v>
      </c>
      <c r="H10" s="1"/>
      <c r="I10" s="1" t="s">
        <v>20</v>
      </c>
    </row>
    <row r="11" spans="1:9" ht="18" customHeight="1" x14ac:dyDescent="0.3">
      <c r="A11" s="15" t="s">
        <v>3</v>
      </c>
      <c r="B11" s="15" t="s">
        <v>23</v>
      </c>
      <c r="C11" s="15"/>
      <c r="D11" s="15"/>
      <c r="E11" s="15"/>
      <c r="F11" s="15" t="s">
        <v>24</v>
      </c>
      <c r="G11" s="15"/>
      <c r="H11" s="15"/>
      <c r="I11" s="15"/>
    </row>
    <row r="12" spans="1:9" ht="128.25" customHeight="1" x14ac:dyDescent="0.3">
      <c r="A12" s="15"/>
      <c r="B12" s="21" t="s">
        <v>32</v>
      </c>
      <c r="C12" s="22"/>
      <c r="D12" s="22"/>
      <c r="E12" s="23"/>
      <c r="F12" s="21" t="s">
        <v>33</v>
      </c>
      <c r="G12" s="22"/>
      <c r="H12" s="22"/>
      <c r="I12" s="23"/>
    </row>
    <row r="13" spans="1:9" ht="34.5" customHeight="1" x14ac:dyDescent="0.3">
      <c r="A13" s="15" t="s">
        <v>4</v>
      </c>
      <c r="B13" s="1" t="s">
        <v>5</v>
      </c>
      <c r="C13" s="1" t="s">
        <v>6</v>
      </c>
      <c r="D13" s="1" t="s">
        <v>7</v>
      </c>
      <c r="E13" s="1" t="s">
        <v>25</v>
      </c>
      <c r="F13" s="1" t="s">
        <v>26</v>
      </c>
      <c r="G13" s="1" t="s">
        <v>8</v>
      </c>
      <c r="H13" s="1" t="s">
        <v>2</v>
      </c>
      <c r="I13" s="1" t="s">
        <v>10</v>
      </c>
    </row>
    <row r="14" spans="1:9" ht="34.5" customHeight="1" x14ac:dyDescent="0.3">
      <c r="A14" s="15"/>
      <c r="B14" s="15" t="s">
        <v>45</v>
      </c>
      <c r="C14" s="15" t="s">
        <v>27</v>
      </c>
      <c r="D14" s="7" t="s">
        <v>34</v>
      </c>
      <c r="E14" s="7" t="s">
        <v>48</v>
      </c>
      <c r="F14" s="7" t="s">
        <v>48</v>
      </c>
      <c r="G14" s="1">
        <v>5</v>
      </c>
      <c r="H14" s="1">
        <v>5</v>
      </c>
      <c r="I14" s="1"/>
    </row>
    <row r="15" spans="1:9" ht="34.5" customHeight="1" x14ac:dyDescent="0.3">
      <c r="A15" s="15"/>
      <c r="B15" s="15"/>
      <c r="C15" s="15"/>
      <c r="D15" s="7" t="s">
        <v>35</v>
      </c>
      <c r="E15" s="7" t="s">
        <v>49</v>
      </c>
      <c r="F15" s="7" t="s">
        <v>49</v>
      </c>
      <c r="G15" s="1">
        <v>5</v>
      </c>
      <c r="H15" s="1">
        <v>5</v>
      </c>
      <c r="I15" s="1"/>
    </row>
    <row r="16" spans="1:9" ht="57" customHeight="1" x14ac:dyDescent="0.3">
      <c r="A16" s="15"/>
      <c r="B16" s="15"/>
      <c r="C16" s="15"/>
      <c r="D16" s="7" t="s">
        <v>36</v>
      </c>
      <c r="E16" s="7" t="s">
        <v>49</v>
      </c>
      <c r="F16" s="7" t="s">
        <v>49</v>
      </c>
      <c r="G16" s="1">
        <v>5</v>
      </c>
      <c r="H16" s="1">
        <v>5</v>
      </c>
      <c r="I16" s="1"/>
    </row>
    <row r="17" spans="1:9" ht="39.4" x14ac:dyDescent="0.3">
      <c r="A17" s="15"/>
      <c r="B17" s="15"/>
      <c r="C17" s="15" t="s">
        <v>28</v>
      </c>
      <c r="D17" s="7" t="s">
        <v>55</v>
      </c>
      <c r="E17" s="8" t="s">
        <v>61</v>
      </c>
      <c r="F17" s="8" t="s">
        <v>56</v>
      </c>
      <c r="G17" s="1">
        <v>5</v>
      </c>
      <c r="H17" s="1">
        <v>5</v>
      </c>
      <c r="I17" s="1"/>
    </row>
    <row r="18" spans="1:9" ht="39.4" x14ac:dyDescent="0.3">
      <c r="A18" s="15"/>
      <c r="B18" s="15"/>
      <c r="C18" s="15"/>
      <c r="D18" s="7" t="s">
        <v>37</v>
      </c>
      <c r="E18" s="8" t="s">
        <v>62</v>
      </c>
      <c r="F18" s="8" t="s">
        <v>56</v>
      </c>
      <c r="G18" s="1">
        <v>4</v>
      </c>
      <c r="H18" s="1">
        <v>4</v>
      </c>
      <c r="I18" s="1"/>
    </row>
    <row r="19" spans="1:9" ht="52.5" x14ac:dyDescent="0.3">
      <c r="A19" s="15"/>
      <c r="B19" s="15"/>
      <c r="C19" s="15"/>
      <c r="D19" s="7" t="s">
        <v>38</v>
      </c>
      <c r="E19" s="8" t="s">
        <v>63</v>
      </c>
      <c r="F19" s="8" t="s">
        <v>56</v>
      </c>
      <c r="G19" s="1">
        <v>4</v>
      </c>
      <c r="H19" s="1">
        <v>4</v>
      </c>
      <c r="I19" s="1"/>
    </row>
    <row r="20" spans="1:9" ht="65.650000000000006" x14ac:dyDescent="0.3">
      <c r="A20" s="15"/>
      <c r="B20" s="15"/>
      <c r="C20" s="15" t="s">
        <v>29</v>
      </c>
      <c r="D20" s="7" t="s">
        <v>39</v>
      </c>
      <c r="E20" s="8" t="s">
        <v>53</v>
      </c>
      <c r="F20" s="8" t="s">
        <v>51</v>
      </c>
      <c r="G20" s="1">
        <v>4</v>
      </c>
      <c r="H20" s="1">
        <v>4</v>
      </c>
      <c r="I20" s="1"/>
    </row>
    <row r="21" spans="1:9" ht="39.4" x14ac:dyDescent="0.3">
      <c r="A21" s="15"/>
      <c r="B21" s="15"/>
      <c r="C21" s="15"/>
      <c r="D21" s="7" t="s">
        <v>40</v>
      </c>
      <c r="E21" s="8" t="s">
        <v>54</v>
      </c>
      <c r="F21" s="8" t="s">
        <v>57</v>
      </c>
      <c r="G21" s="1">
        <v>4</v>
      </c>
      <c r="H21" s="1">
        <v>4</v>
      </c>
      <c r="I21" s="1"/>
    </row>
    <row r="22" spans="1:9" ht="65.650000000000006" x14ac:dyDescent="0.3">
      <c r="A22" s="15"/>
      <c r="B22" s="15"/>
      <c r="C22" s="15"/>
      <c r="D22" s="7" t="s">
        <v>41</v>
      </c>
      <c r="E22" s="8" t="s">
        <v>52</v>
      </c>
      <c r="F22" s="2" t="s">
        <v>59</v>
      </c>
      <c r="G22" s="1">
        <v>4</v>
      </c>
      <c r="H22" s="1">
        <v>4</v>
      </c>
      <c r="I22" s="1" t="s">
        <v>46</v>
      </c>
    </row>
    <row r="23" spans="1:9" ht="30" customHeight="1" x14ac:dyDescent="0.3">
      <c r="A23" s="15"/>
      <c r="B23" s="1" t="s">
        <v>65</v>
      </c>
      <c r="C23" s="1" t="s">
        <v>66</v>
      </c>
      <c r="D23" s="7" t="s">
        <v>42</v>
      </c>
      <c r="E23" s="7" t="s">
        <v>50</v>
      </c>
      <c r="F23" s="1" t="s">
        <v>67</v>
      </c>
      <c r="G23" s="1">
        <v>10</v>
      </c>
      <c r="H23" s="1">
        <v>10</v>
      </c>
      <c r="I23" s="1"/>
    </row>
    <row r="24" spans="1:9" ht="65.650000000000006" x14ac:dyDescent="0.3">
      <c r="A24" s="15"/>
      <c r="B24" s="1" t="s">
        <v>68</v>
      </c>
      <c r="C24" s="1" t="s">
        <v>69</v>
      </c>
      <c r="D24" s="7" t="s">
        <v>43</v>
      </c>
      <c r="E24" s="7" t="s">
        <v>44</v>
      </c>
      <c r="F24" s="7" t="s">
        <v>44</v>
      </c>
      <c r="G24" s="1">
        <v>40</v>
      </c>
      <c r="H24" s="1">
        <v>36</v>
      </c>
      <c r="I24" s="2" t="s">
        <v>64</v>
      </c>
    </row>
    <row r="25" spans="1:9" x14ac:dyDescent="0.3">
      <c r="A25" s="15" t="s">
        <v>9</v>
      </c>
      <c r="B25" s="15"/>
      <c r="C25" s="15"/>
      <c r="D25" s="15"/>
      <c r="E25" s="15"/>
      <c r="F25" s="15"/>
      <c r="G25" s="1"/>
      <c r="H25" s="9">
        <f>I7+SUM(H14:H24)</f>
        <v>96</v>
      </c>
      <c r="I25" s="1"/>
    </row>
  </sheetData>
  <mergeCells count="23">
    <mergeCell ref="A25:F25"/>
    <mergeCell ref="A13:A24"/>
    <mergeCell ref="A9:B9"/>
    <mergeCell ref="A10:B10"/>
    <mergeCell ref="A11:A12"/>
    <mergeCell ref="B11:E11"/>
    <mergeCell ref="F11:I11"/>
    <mergeCell ref="B12:E12"/>
    <mergeCell ref="F12:I12"/>
    <mergeCell ref="C14:C16"/>
    <mergeCell ref="C17:C19"/>
    <mergeCell ref="C20:C22"/>
    <mergeCell ref="B14:B22"/>
    <mergeCell ref="A8:B8"/>
    <mergeCell ref="A5:B5"/>
    <mergeCell ref="C5:E5"/>
    <mergeCell ref="A1:I1"/>
    <mergeCell ref="A2:I2"/>
    <mergeCell ref="A4:B4"/>
    <mergeCell ref="C4:I4"/>
    <mergeCell ref="G5:I5"/>
    <mergeCell ref="A6:B6"/>
    <mergeCell ref="A7:B7"/>
  </mergeCells>
  <phoneticPr fontId="6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2024-04-15T08:19:26Z</cp:lastPrinted>
  <dcterms:created xsi:type="dcterms:W3CDTF">2018-03-28T06:56:00Z</dcterms:created>
  <dcterms:modified xsi:type="dcterms:W3CDTF">2025-08-20T05:01:07Z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