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4BD0A2AD-DDED-4A04-99E1-CBCFB90F2545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1" i="45" s="1"/>
</calcChain>
</file>

<file path=xl/sharedStrings.xml><?xml version="1.0" encoding="utf-8"?>
<sst xmlns="http://schemas.openxmlformats.org/spreadsheetml/2006/main" count="71" uniqueCount="61">
  <si>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</si>
  <si>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</si>
  <si>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</si>
  <si>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</si>
  <si>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</si>
  <si>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</si>
  <si>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</si>
  <si>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</si>
  <si>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</si>
  <si>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</si>
  <si>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</si>
  <si>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</si>
  <si>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</si>
  <si>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</si>
  <si>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</si>
  <si>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</si>
  <si>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</si>
  <si>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</si>
  <si>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</si>
  <si>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</si>
  <si>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</si>
  <si>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</si>
  <si>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</si>
  <si>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</si>
  <si>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</si>
  <si>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</si>
  <si>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</si>
  <si>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</si>
  <si>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</si>
  <si>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</si>
  <si>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</si>
  <si>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</si>
  <si>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</si>
  <si>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</si>
  <si>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北京市交通委员会海淀运输管理分局</t>
  </si>
  <si>
    <t xml:space="preserve">      其他资金</t>
  </si>
  <si>
    <t>完成了符合条件的一线执法人员制服配发，进一步规范了执法形象。</t>
  </si>
  <si>
    <t>购置执法服装</t>
  </si>
  <si>
    <t>≥4套</t>
  </si>
  <si>
    <t>验收合格率</t>
  </si>
  <si>
    <t>全部验收合格</t>
  </si>
  <si>
    <t>执法服装支出完成时间</t>
  </si>
  <si>
    <t>自市交通委下发关于新配发服装要求后11个月内完成，但原则上不超过12月底</t>
  </si>
  <si>
    <t>12月完成采购</t>
  </si>
  <si>
    <t>项目支出数</t>
  </si>
  <si>
    <t>≤1.61332万元</t>
  </si>
  <si>
    <t>单价</t>
  </si>
  <si>
    <t>≤0.40333万元</t>
  </si>
  <si>
    <t>每人单价约为0.3403万元</t>
  </si>
  <si>
    <t>提升执法形象</t>
  </si>
  <si>
    <t>符合财政部、司法部《综合行政执法制式服装和标志管理办法》的要求，加强执法规范化建设，规范执法人员着装。</t>
  </si>
  <si>
    <t>执法服装采购种类、流程符合相关规范性文件，提高了一线执法人员行业管理形象。</t>
  </si>
  <si>
    <t>0.68055万元</t>
  </si>
  <si>
    <t>11000024T000002811070-海淀执法服装购置项目</t>
  </si>
  <si>
    <t xml:space="preserve"> =100%</t>
  </si>
  <si>
    <t>购入22套（件）</t>
  </si>
  <si>
    <t>购置综合行政执法制式服装和标志的执法服装。</t>
    <phoneticPr fontId="7" type="noConversion"/>
  </si>
  <si>
    <t>实际完成值与目标设置差异过大，以后年度会确保绩效目标设置合理</t>
    <phoneticPr fontId="7" type="noConversion"/>
  </si>
  <si>
    <t>根据相关要求，新配发执法服装人员范围出现变化，导致2位执法人员不再符合新配发条件，因此项目未严格按预算执行。</t>
    <phoneticPr fontId="7" type="noConversion"/>
  </si>
  <si>
    <r>
      <t>效益指标
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</si>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</sst>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176" fontId="4" fillId="0" borderId="0" applyFont="0" applyFill="0" applyBorder="0" applyProtection="0"/>
    <xf numFmtId="0" fontId="6" fillId="0" borderId="0"/>
    <xf numFmtId="0" fontId="4" fillId="0" borderId="0"/>
    <xf numFmtId="0" fontId="6" fillId="0" borderId="0"/>
    <xf numFmtId="0" fontId="6" fillId="0" borderId="0">
      <alignment vertical="center"/>
    </xf>
    <xf numFmtId="0" fontId="3" fillId="0" borderId="0"/>
    <xf numFmtId="0" fontId="6" fillId="0" borderId="0"/>
    <xf numFmtId="0" fontId="4" fillId="0" borderId="0">
      <alignment vertical="center"/>
    </xf>
    <xf numFmtId="0" fontId="5" fillId="0" borderId="0"/>
    <xf numFmtId="0" fontId="3" fillId="0" borderId="0"/>
    <xf numFmtId="0" fontId="1" fillId="0" borderId="0"/>
    <xf numFmtId="0" fontId="3" fillId="0" borderId="0"/>
    <xf numFmtId="0" fontId="6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4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9" fontId="10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177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4" xr:uid="{00000000-0005-0000-0000-000001000000}"/>
    <cellStyle name="常规 2 2" xfId="10" xr:uid="{00000000-0005-0000-0000-000002000000}"/>
    <cellStyle name="常规 2 2 2" xfId="6" xr:uid="{00000000-0005-0000-0000-000003000000}"/>
    <cellStyle name="常规 2 3" xfId="12" xr:uid="{00000000-0005-0000-0000-000004000000}"/>
    <cellStyle name="常规 2 4" xfId="5" xr:uid="{00000000-0005-0000-0000-000005000000}"/>
    <cellStyle name="常规 3" xfId="13" xr:uid="{00000000-0005-0000-0000-000006000000}"/>
    <cellStyle name="常规 4" xfId="7" xr:uid="{00000000-0005-0000-0000-000007000000}"/>
    <cellStyle name="常规 4 2" xfId="4" xr:uid="{00000000-0005-0000-0000-000008000000}"/>
    <cellStyle name="常规 4 3" xfId="3" xr:uid="{00000000-0005-0000-0000-000009000000}"/>
    <cellStyle name="常规 4 4" xfId="2" xr:uid="{00000000-0005-0000-0000-00000A000000}"/>
    <cellStyle name="常规 5" xfId="8" xr:uid="{00000000-0005-0000-0000-00000B000000}"/>
    <cellStyle name="常规 6" xfId="9" xr:uid="{00000000-0005-0000-0000-00000C000000}"/>
    <cellStyle name="常规 7" xfId="11" xr:uid="{00000000-0005-0000-0000-00000D000000}"/>
    <cellStyle name="千位分隔 2" xfId="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1"/>
  <sheetViews>
    <sheetView tabSelected="1" topLeftCell="A25" workbookViewId="0">
      <selection activeCell="I21" sqref="I21"/>
    </sheetView>
  </sheetViews>
  <sheetFormatPr defaultColWidth="9" defaultRowHeight="13.15" x14ac:dyDescent="0.3"/>
  <cols>
    <col min="1" max="1" width="4.1328125" style="11" customWidth="1"/>
    <col min="2" max="2" width="12.3984375" style="11" customWidth="1"/>
    <col min="3" max="3" width="18.59765625" style="11" customWidth="1"/>
    <col min="4" max="6" width="22.59765625" style="11" customWidth="1"/>
    <col min="7" max="7" width="12.59765625" style="15" customWidth="1"/>
    <col min="8" max="8" width="12.59765625" style="11" customWidth="1"/>
    <col min="9" max="9" width="22.1328125" style="11" customWidth="1"/>
    <col min="10" max="16384" width="9" style="11"/>
  </cols>
  <sheetData>
    <row r="1" spans="1:9" x14ac:dyDescent="0.3">
      <c r="A1" s="16"/>
      <c r="B1" s="16"/>
      <c r="C1" s="16"/>
      <c r="D1" s="16"/>
      <c r="E1" s="16"/>
      <c r="F1" s="16"/>
      <c r="G1" s="16"/>
    </row>
    <row r="2" spans="1:9" ht="25.05" customHeight="1" x14ac:dyDescent="0.3">
      <c r="A2" s="17" t="s">
        <v>33</v>
      </c>
      <c r="B2" s="18"/>
      <c r="C2" s="18"/>
      <c r="D2" s="18"/>
      <c r="E2" s="18"/>
      <c r="F2" s="18"/>
      <c r="G2" s="18"/>
      <c r="H2" s="18"/>
      <c r="I2" s="18"/>
    </row>
    <row r="3" spans="1:9" ht="18" customHeight="1" x14ac:dyDescent="0.3">
      <c r="A3" s="19" t="s">
        <v>0</v>
      </c>
      <c r="B3" s="20"/>
      <c r="C3" s="20"/>
      <c r="D3" s="20"/>
      <c r="E3" s="20"/>
      <c r="F3" s="20"/>
      <c r="G3" s="20"/>
      <c r="H3" s="20"/>
      <c r="I3" s="20"/>
    </row>
    <row r="4" spans="1:9" x14ac:dyDescent="0.3">
      <c r="A4" s="12"/>
      <c r="B4" s="12"/>
      <c r="C4" s="12"/>
      <c r="D4" s="12"/>
      <c r="E4" s="12"/>
      <c r="F4" s="12"/>
      <c r="G4" s="13"/>
    </row>
    <row r="5" spans="1:9" x14ac:dyDescent="0.3">
      <c r="A5" s="21" t="s">
        <v>1</v>
      </c>
      <c r="B5" s="21"/>
      <c r="C5" s="22" t="s">
        <v>53</v>
      </c>
      <c r="D5" s="23"/>
      <c r="E5" s="23"/>
      <c r="F5" s="23"/>
      <c r="G5" s="23"/>
      <c r="H5" s="23"/>
      <c r="I5" s="24"/>
    </row>
    <row r="6" spans="1:9" x14ac:dyDescent="0.3">
      <c r="A6" s="21" t="s">
        <v>2</v>
      </c>
      <c r="B6" s="21"/>
      <c r="C6" s="21" t="s">
        <v>3</v>
      </c>
      <c r="D6" s="21"/>
      <c r="E6" s="21"/>
      <c r="F6" s="2" t="s">
        <v>4</v>
      </c>
      <c r="G6" s="25" t="s">
        <v>34</v>
      </c>
      <c r="H6" s="25"/>
      <c r="I6" s="25"/>
    </row>
    <row r="7" spans="1:9" x14ac:dyDescent="0.3">
      <c r="A7" s="21" t="s">
        <v>5</v>
      </c>
      <c r="B7" s="21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21" t="s">
        <v>12</v>
      </c>
      <c r="B8" s="21"/>
      <c r="C8" s="2" t="s">
        <v>13</v>
      </c>
      <c r="D8" s="3">
        <v>1.6133200000000001</v>
      </c>
      <c r="E8" s="3">
        <v>1.6133200000000001</v>
      </c>
      <c r="F8" s="3">
        <v>0.68054999999999999</v>
      </c>
      <c r="G8" s="2">
        <v>10</v>
      </c>
      <c r="H8" s="4">
        <f>F8/E8</f>
        <v>0.42183199861155873</v>
      </c>
      <c r="I8" s="5">
        <f>H8*10</f>
        <v>4.2183199861155876</v>
      </c>
    </row>
    <row r="9" spans="1:9" x14ac:dyDescent="0.3">
      <c r="A9" s="26"/>
      <c r="B9" s="26"/>
      <c r="C9" s="2" t="s">
        <v>14</v>
      </c>
      <c r="D9" s="3">
        <v>1.6133200000000001</v>
      </c>
      <c r="E9" s="3">
        <v>1.6133200000000001</v>
      </c>
      <c r="F9" s="3">
        <v>0.68054999999999999</v>
      </c>
      <c r="G9" s="2" t="s">
        <v>15</v>
      </c>
      <c r="H9" s="2" t="s">
        <v>15</v>
      </c>
      <c r="I9" s="1" t="s">
        <v>15</v>
      </c>
    </row>
    <row r="10" spans="1:9" x14ac:dyDescent="0.3">
      <c r="A10" s="26"/>
      <c r="B10" s="26"/>
      <c r="C10" s="2" t="s">
        <v>16</v>
      </c>
      <c r="D10" s="6"/>
      <c r="E10" s="6"/>
      <c r="F10" s="6"/>
      <c r="G10" s="2" t="s">
        <v>15</v>
      </c>
      <c r="H10" s="2" t="s">
        <v>15</v>
      </c>
      <c r="I10" s="1" t="s">
        <v>15</v>
      </c>
    </row>
    <row r="11" spans="1:9" x14ac:dyDescent="0.3">
      <c r="A11" s="26"/>
      <c r="B11" s="26"/>
      <c r="C11" s="2" t="s">
        <v>35</v>
      </c>
      <c r="D11" s="6"/>
      <c r="E11" s="6"/>
      <c r="F11" s="6"/>
      <c r="G11" s="2" t="s">
        <v>15</v>
      </c>
      <c r="H11" s="2" t="s">
        <v>15</v>
      </c>
      <c r="I11" s="1" t="s">
        <v>15</v>
      </c>
    </row>
    <row r="12" spans="1:9" x14ac:dyDescent="0.3">
      <c r="A12" s="21" t="s">
        <v>17</v>
      </c>
      <c r="B12" s="21" t="s">
        <v>18</v>
      </c>
      <c r="C12" s="21"/>
      <c r="D12" s="21"/>
      <c r="E12" s="21"/>
      <c r="F12" s="21" t="s">
        <v>19</v>
      </c>
      <c r="G12" s="21"/>
      <c r="H12" s="21"/>
      <c r="I12" s="21"/>
    </row>
    <row r="13" spans="1:9" ht="84" customHeight="1" x14ac:dyDescent="0.3">
      <c r="A13" s="21"/>
      <c r="B13" s="22" t="s">
        <v>56</v>
      </c>
      <c r="C13" s="23"/>
      <c r="D13" s="23"/>
      <c r="E13" s="24"/>
      <c r="F13" s="22" t="s">
        <v>36</v>
      </c>
      <c r="G13" s="23"/>
      <c r="H13" s="23"/>
      <c r="I13" s="24"/>
    </row>
    <row r="14" spans="1:9" ht="31.9" customHeight="1" x14ac:dyDescent="0.3">
      <c r="A14" s="21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46.5" customHeight="1" x14ac:dyDescent="0.3">
      <c r="A15" s="21"/>
      <c r="B15" s="21" t="s">
        <v>27</v>
      </c>
      <c r="C15" s="1" t="s">
        <v>28</v>
      </c>
      <c r="D15" s="7" t="s">
        <v>37</v>
      </c>
      <c r="E15" s="7" t="s">
        <v>38</v>
      </c>
      <c r="F15" s="3" t="s">
        <v>55</v>
      </c>
      <c r="G15" s="7">
        <v>15</v>
      </c>
      <c r="H15" s="3">
        <v>14</v>
      </c>
      <c r="I15" s="3" t="s">
        <v>57</v>
      </c>
    </row>
    <row r="16" spans="1:9" ht="46.5" customHeight="1" x14ac:dyDescent="0.3">
      <c r="A16" s="21"/>
      <c r="B16" s="21"/>
      <c r="C16" s="1" t="s">
        <v>29</v>
      </c>
      <c r="D16" s="7" t="s">
        <v>39</v>
      </c>
      <c r="E16" s="8" t="s">
        <v>54</v>
      </c>
      <c r="F16" s="3" t="s">
        <v>40</v>
      </c>
      <c r="G16" s="7">
        <v>13</v>
      </c>
      <c r="H16" s="3">
        <v>13</v>
      </c>
      <c r="I16" s="3"/>
    </row>
    <row r="17" spans="1:9" ht="70.349999999999994" customHeight="1" x14ac:dyDescent="0.3">
      <c r="A17" s="21"/>
      <c r="B17" s="21"/>
      <c r="C17" s="1" t="s">
        <v>30</v>
      </c>
      <c r="D17" s="7" t="s">
        <v>41</v>
      </c>
      <c r="E17" s="7" t="s">
        <v>42</v>
      </c>
      <c r="F17" s="3" t="s">
        <v>43</v>
      </c>
      <c r="G17" s="7">
        <v>12</v>
      </c>
      <c r="H17" s="3">
        <v>12</v>
      </c>
      <c r="I17" s="3"/>
    </row>
    <row r="18" spans="1:9" ht="59.85" customHeight="1" x14ac:dyDescent="0.3">
      <c r="A18" s="21"/>
      <c r="B18" s="21"/>
      <c r="C18" s="27" t="s">
        <v>31</v>
      </c>
      <c r="D18" s="7" t="s">
        <v>44</v>
      </c>
      <c r="E18" s="7" t="s">
        <v>45</v>
      </c>
      <c r="F18" s="7" t="s">
        <v>52</v>
      </c>
      <c r="G18" s="7">
        <v>5</v>
      </c>
      <c r="H18" s="7">
        <v>5</v>
      </c>
      <c r="I18" s="3"/>
    </row>
    <row r="19" spans="1:9" ht="59.85" customHeight="1" x14ac:dyDescent="0.3">
      <c r="A19" s="21"/>
      <c r="B19" s="21"/>
      <c r="C19" s="28"/>
      <c r="D19" s="7" t="s">
        <v>46</v>
      </c>
      <c r="E19" s="7" t="s">
        <v>47</v>
      </c>
      <c r="F19" s="7" t="s">
        <v>48</v>
      </c>
      <c r="G19" s="7">
        <v>5</v>
      </c>
      <c r="H19" s="7">
        <v>5</v>
      </c>
      <c r="I19" s="3"/>
    </row>
    <row r="20" spans="1:9" ht="84.95" customHeight="1" x14ac:dyDescent="0.3">
      <c r="A20" s="21"/>
      <c r="B20" s="9" t="s">
        <v>59</v>
      </c>
      <c r="C20" s="1" t="s">
        <v>60</v>
      </c>
      <c r="D20" s="7" t="s">
        <v>49</v>
      </c>
      <c r="E20" s="7" t="s">
        <v>50</v>
      </c>
      <c r="F20" s="7" t="s">
        <v>51</v>
      </c>
      <c r="G20" s="7">
        <v>40</v>
      </c>
      <c r="H20" s="7">
        <v>40</v>
      </c>
      <c r="I20" s="3" t="s">
        <v>58</v>
      </c>
    </row>
    <row r="21" spans="1:9" x14ac:dyDescent="0.3">
      <c r="A21" s="21" t="s">
        <v>32</v>
      </c>
      <c r="B21" s="21"/>
      <c r="C21" s="21"/>
      <c r="D21" s="21"/>
      <c r="E21" s="21"/>
      <c r="F21" s="21"/>
      <c r="G21" s="10"/>
      <c r="H21" s="14">
        <f>I8+SUM(H15:H20)</f>
        <v>93.218319986115588</v>
      </c>
      <c r="I21" s="1"/>
    </row>
  </sheetData>
  <mergeCells count="22">
    <mergeCell ref="B12:E12"/>
    <mergeCell ref="F12:I12"/>
    <mergeCell ref="B13:E13"/>
    <mergeCell ref="F13:I13"/>
    <mergeCell ref="A21:F21"/>
    <mergeCell ref="A12:A13"/>
    <mergeCell ref="A14:A20"/>
    <mergeCell ref="B15:B19"/>
    <mergeCell ref="C18:C19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7" type="noConversion"/>
  <pageMargins left="0.23611111111111099" right="0.27500000000000002" top="0.27500000000000002" bottom="0.196527777777778" header="0.196527777777778" footer="3.8888888888888903E-2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2025-04-04T00:38:00Z</cp:lastPrinted>
  <dcterms:created xsi:type="dcterms:W3CDTF">2018-03-29T22:56:00Z</dcterms:created>
  <dcterms:modified xsi:type="dcterms:W3CDTF">2025-08-20T05:00:40Z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