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628FF82-C1DF-4818-9217-C8AC5C99CF51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治超专项工程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3" i="2" s="1"/>
</calcChain>
</file>

<file path=xl/sharedStrings.xml><?xml version="1.0" encoding="utf-8"?>
<sst xmlns="http://schemas.openxmlformats.org/spreadsheetml/2006/main" count="72" uniqueCount="57">
  <si>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</si>
  <si>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</si>
  <si>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</si>
  <si>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</si>
  <si>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</si>
  <si>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</si>
  <si>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北京市交通委员会平谷公路分局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</si>
  <si>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</si>
  <si>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</si>
  <si>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</si>
  <si>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</si>
  <si>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</si>
  <si>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</si>
  <si>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</si>
  <si>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</si>
  <si>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</si>
  <si>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</si>
  <si>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</si>
  <si>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</si>
  <si>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</si>
  <si>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</si>
  <si>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</si>
  <si>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</si>
  <si>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完成3处非现场执法设备运维，3处非现场执法设备强制检定及期间性能核查，为治理车辆超载超限行为，提供管理处罚依据，为公众提供更好的安全便捷出行服务。</t>
  </si>
  <si>
    <t>完成了3处非现场执法设备运维，3处非现场执法设备强制检定及期间性能核查，实现了路网运行监测能力、行业信息化管理水平的提升，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</si>
  <si>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</si>
  <si>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</si>
  <si>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</si>
  <si>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</si>
  <si>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</si>
  <si>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</si>
  <si>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</si>
  <si>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</si>
  <si>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</si>
  <si>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</si>
  <si>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达成年度指标</t>
  </si>
  <si>
    <t>时效指标
（12分）</t>
  </si>
  <si>
    <t>成本指标
（10分）</t>
  </si>
  <si>
    <t>项目预算控制数</t>
  </si>
  <si>
    <t>效益指标（40分）</t>
  </si>
  <si>
    <t>经济、社会、生态、可持续影响效益指标</t>
  </si>
  <si>
    <t>总分</t>
  </si>
  <si>
    <t>11000024T000002864538-2024年平谷区治超专项工程</t>
  </si>
  <si>
    <t>3项</t>
  </si>
  <si>
    <t>3项</t>
  </si>
  <si>
    <t>项目实施与行业标准的符合度</t>
  </si>
  <si>
    <t>≤12月</t>
  </si>
  <si>
    <t>项目完成时间</t>
  </si>
  <si>
    <t>41.2033万元</t>
  </si>
  <si>
    <t>治超效果</t>
  </si>
  <si>
    <t>非现场执法设施运维</t>
  </si>
  <si>
    <t>资金支付时间</t>
  </si>
  <si>
    <t>进一步推进超限超载治理工作，实现24小时监测，对超限超载行为起到有效治理和震慑作用，保护人民群众及路产设施安全。</t>
  </si>
  <si>
    <t>根据执法设施运转情况还要持续关注，不断维护完善设施。</t>
  </si>
  <si>
    <t>非现场执法设施检定</t>
  </si>
  <si>
    <t>设备正常运行率</t>
  </si>
  <si>
    <t>≤12月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</si>
</sst>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 x14ac:knownFonts="1"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4"/>
  <sheetViews>
    <sheetView tabSelected="1" topLeftCell="A16" workbookViewId="0">
      <selection activeCell="F19" sqref="F19:F20"/>
    </sheetView>
  </sheetViews>
  <sheetFormatPr defaultColWidth="9" defaultRowHeight="13.15" x14ac:dyDescent="0.3"/>
  <cols>
    <col min="1" max="1" width="4.06640625" style="14" customWidth="1"/>
    <col min="2" max="2" width="8.46484375" style="14" customWidth="1"/>
    <col min="3" max="3" width="18.59765625" style="14" customWidth="1"/>
    <col min="4" max="4" width="12.73046875" style="14" customWidth="1"/>
    <col min="5" max="5" width="15.796875" style="14" customWidth="1"/>
    <col min="6" max="6" width="10.59765625" style="14" customWidth="1"/>
    <col min="7" max="7" width="7" style="15" customWidth="1"/>
    <col min="8" max="8" width="9.06640625" style="14" customWidth="1"/>
    <col min="9" max="9" width="13.265625" style="14" customWidth="1"/>
    <col min="10" max="16384" width="9" style="14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0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1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23" t="s">
        <v>2</v>
      </c>
      <c r="B5" s="23"/>
      <c r="C5" s="24" t="s">
        <v>42</v>
      </c>
      <c r="D5" s="25"/>
      <c r="E5" s="25"/>
      <c r="F5" s="25"/>
      <c r="G5" s="25"/>
      <c r="H5" s="25"/>
      <c r="I5" s="26"/>
    </row>
    <row r="6" spans="1:9" ht="13.5" customHeight="1" x14ac:dyDescent="0.3">
      <c r="A6" s="23" t="s">
        <v>3</v>
      </c>
      <c r="B6" s="23"/>
      <c r="C6" s="23" t="s">
        <v>4</v>
      </c>
      <c r="D6" s="23"/>
      <c r="E6" s="23"/>
      <c r="F6" s="1" t="s">
        <v>5</v>
      </c>
      <c r="G6" s="23" t="s">
        <v>6</v>
      </c>
      <c r="H6" s="23"/>
      <c r="I6" s="23"/>
    </row>
    <row r="7" spans="1:9" x14ac:dyDescent="0.3">
      <c r="A7" s="23" t="s">
        <v>7</v>
      </c>
      <c r="B7" s="23"/>
      <c r="C7" s="1"/>
      <c r="D7" s="2" t="s">
        <v>8</v>
      </c>
      <c r="E7" s="1" t="s">
        <v>9</v>
      </c>
      <c r="F7" s="1" t="s">
        <v>10</v>
      </c>
      <c r="G7" s="1" t="s">
        <v>11</v>
      </c>
      <c r="H7" s="1" t="s">
        <v>12</v>
      </c>
      <c r="I7" s="2" t="s">
        <v>13</v>
      </c>
    </row>
    <row r="8" spans="1:9" ht="13.5" customHeight="1" x14ac:dyDescent="0.3">
      <c r="A8" s="23" t="s">
        <v>14</v>
      </c>
      <c r="B8" s="23"/>
      <c r="C8" s="1" t="s">
        <v>15</v>
      </c>
      <c r="D8" s="2">
        <v>42</v>
      </c>
      <c r="E8" s="2">
        <v>41.203299999999999</v>
      </c>
      <c r="F8" s="2">
        <v>41.203299999999999</v>
      </c>
      <c r="G8" s="1">
        <v>10</v>
      </c>
      <c r="H8" s="16">
        <f>F8/E8</f>
        <v>1</v>
      </c>
      <c r="I8" s="3">
        <f>H8*10</f>
        <v>10</v>
      </c>
    </row>
    <row r="9" spans="1:9" x14ac:dyDescent="0.3">
      <c r="A9" s="27"/>
      <c r="B9" s="27"/>
      <c r="C9" s="1" t="s">
        <v>16</v>
      </c>
      <c r="D9" s="2">
        <v>42</v>
      </c>
      <c r="E9" s="2">
        <v>41.203299999999999</v>
      </c>
      <c r="F9" s="2">
        <v>41.203299999999999</v>
      </c>
      <c r="G9" s="1" t="s">
        <v>17</v>
      </c>
      <c r="H9" s="1" t="s">
        <v>17</v>
      </c>
      <c r="I9" s="2" t="s">
        <v>17</v>
      </c>
    </row>
    <row r="10" spans="1:9" x14ac:dyDescent="0.3">
      <c r="A10" s="27"/>
      <c r="B10" s="27"/>
      <c r="C10" s="1" t="s">
        <v>18</v>
      </c>
      <c r="D10" s="1"/>
      <c r="E10" s="1"/>
      <c r="F10" s="1"/>
      <c r="G10" s="1" t="s">
        <v>17</v>
      </c>
      <c r="H10" s="1" t="s">
        <v>17</v>
      </c>
      <c r="I10" s="2" t="s">
        <v>17</v>
      </c>
    </row>
    <row r="11" spans="1:9" x14ac:dyDescent="0.3">
      <c r="A11" s="27"/>
      <c r="B11" s="27"/>
      <c r="C11" s="1" t="s">
        <v>19</v>
      </c>
      <c r="D11" s="1"/>
      <c r="E11" s="1"/>
      <c r="F11" s="1"/>
      <c r="G11" s="1" t="s">
        <v>17</v>
      </c>
      <c r="H11" s="1" t="s">
        <v>17</v>
      </c>
      <c r="I11" s="2" t="s">
        <v>17</v>
      </c>
    </row>
    <row r="12" spans="1:9" ht="13.5" customHeight="1" x14ac:dyDescent="0.3">
      <c r="A12" s="23" t="s">
        <v>20</v>
      </c>
      <c r="B12" s="23" t="s">
        <v>21</v>
      </c>
      <c r="C12" s="23"/>
      <c r="D12" s="23"/>
      <c r="E12" s="23"/>
      <c r="F12" s="23" t="s">
        <v>22</v>
      </c>
      <c r="G12" s="23"/>
      <c r="H12" s="23"/>
      <c r="I12" s="23"/>
    </row>
    <row r="13" spans="1:9" ht="75.5" customHeight="1" x14ac:dyDescent="0.3">
      <c r="A13" s="23"/>
      <c r="B13" s="24" t="s">
        <v>23</v>
      </c>
      <c r="C13" s="25"/>
      <c r="D13" s="25"/>
      <c r="E13" s="26"/>
      <c r="F13" s="24" t="s">
        <v>24</v>
      </c>
      <c r="G13" s="25"/>
      <c r="H13" s="25"/>
      <c r="I13" s="26"/>
    </row>
    <row r="14" spans="1:9" ht="26.25" x14ac:dyDescent="0.3">
      <c r="A14" s="30" t="s">
        <v>25</v>
      </c>
      <c r="B14" s="4" t="s">
        <v>26</v>
      </c>
      <c r="C14" s="4" t="s">
        <v>27</v>
      </c>
      <c r="D14" s="5" t="s">
        <v>28</v>
      </c>
      <c r="E14" s="4" t="s">
        <v>29</v>
      </c>
      <c r="F14" s="4" t="s">
        <v>30</v>
      </c>
      <c r="G14" s="5" t="s">
        <v>11</v>
      </c>
      <c r="H14" s="5" t="s">
        <v>13</v>
      </c>
      <c r="I14" s="4" t="s">
        <v>31</v>
      </c>
    </row>
    <row r="15" spans="1:9" ht="36" customHeight="1" x14ac:dyDescent="0.3">
      <c r="A15" s="30"/>
      <c r="B15" s="30" t="s">
        <v>32</v>
      </c>
      <c r="C15" s="30" t="s">
        <v>33</v>
      </c>
      <c r="D15" s="2" t="s">
        <v>50</v>
      </c>
      <c r="E15" s="6" t="s">
        <v>43</v>
      </c>
      <c r="F15" s="6" t="s">
        <v>43</v>
      </c>
      <c r="G15" s="2">
        <v>7.5</v>
      </c>
      <c r="H15" s="2">
        <v>7.5</v>
      </c>
      <c r="I15" s="2"/>
    </row>
    <row r="16" spans="1:9" ht="36" customHeight="1" x14ac:dyDescent="0.3">
      <c r="A16" s="30"/>
      <c r="B16" s="30"/>
      <c r="C16" s="30"/>
      <c r="D16" s="2" t="s">
        <v>54</v>
      </c>
      <c r="E16" s="6" t="s">
        <v>44</v>
      </c>
      <c r="F16" s="6" t="s">
        <v>44</v>
      </c>
      <c r="G16" s="2">
        <v>7.5</v>
      </c>
      <c r="H16" s="2">
        <v>7.5</v>
      </c>
      <c r="I16" s="2"/>
    </row>
    <row r="17" spans="1:9" ht="49.05" customHeight="1" x14ac:dyDescent="0.3">
      <c r="A17" s="30"/>
      <c r="B17" s="30"/>
      <c r="C17" s="4" t="s">
        <v>34</v>
      </c>
      <c r="D17" s="2" t="s">
        <v>45</v>
      </c>
      <c r="E17" s="7">
        <v>1</v>
      </c>
      <c r="F17" s="7">
        <v>1</v>
      </c>
      <c r="G17" s="8">
        <v>13</v>
      </c>
      <c r="H17" s="2">
        <v>13</v>
      </c>
      <c r="I17" s="2"/>
    </row>
    <row r="18" spans="1:9" ht="27" customHeight="1" x14ac:dyDescent="0.3">
      <c r="A18" s="30"/>
      <c r="B18" s="30"/>
      <c r="C18" s="30" t="s">
        <v>36</v>
      </c>
      <c r="D18" s="2" t="s">
        <v>51</v>
      </c>
      <c r="E18" s="8" t="s">
        <v>56</v>
      </c>
      <c r="F18" s="8" t="s">
        <v>56</v>
      </c>
      <c r="G18" s="2">
        <v>6</v>
      </c>
      <c r="H18" s="2">
        <v>6</v>
      </c>
      <c r="I18" s="2"/>
    </row>
    <row r="19" spans="1:9" x14ac:dyDescent="0.3">
      <c r="A19" s="30"/>
      <c r="B19" s="30"/>
      <c r="C19" s="30"/>
      <c r="D19" s="2" t="s">
        <v>47</v>
      </c>
      <c r="E19" s="8" t="s">
        <v>46</v>
      </c>
      <c r="F19" s="8" t="s">
        <v>46</v>
      </c>
      <c r="G19" s="2">
        <v>6</v>
      </c>
      <c r="H19" s="2">
        <v>6</v>
      </c>
      <c r="I19" s="2"/>
    </row>
    <row r="20" spans="1:9" ht="38" customHeight="1" x14ac:dyDescent="0.3">
      <c r="A20" s="30"/>
      <c r="B20" s="30"/>
      <c r="C20" s="4" t="s">
        <v>37</v>
      </c>
      <c r="D20" s="2" t="s">
        <v>38</v>
      </c>
      <c r="E20" s="8" t="s">
        <v>48</v>
      </c>
      <c r="F20" s="8" t="s">
        <v>48</v>
      </c>
      <c r="G20" s="8">
        <v>10</v>
      </c>
      <c r="H20" s="8">
        <v>10</v>
      </c>
      <c r="I20" s="2"/>
    </row>
    <row r="21" spans="1:9" ht="36.5" customHeight="1" x14ac:dyDescent="0.3">
      <c r="A21" s="30"/>
      <c r="B21" s="31" t="s">
        <v>39</v>
      </c>
      <c r="C21" s="33" t="s">
        <v>40</v>
      </c>
      <c r="D21" s="2" t="s">
        <v>55</v>
      </c>
      <c r="E21" s="9">
        <v>1</v>
      </c>
      <c r="F21" s="9">
        <v>1</v>
      </c>
      <c r="G21" s="8">
        <v>20</v>
      </c>
      <c r="H21" s="8">
        <v>20</v>
      </c>
      <c r="I21" s="2"/>
    </row>
    <row r="22" spans="1:9" ht="125" customHeight="1" x14ac:dyDescent="0.3">
      <c r="A22" s="30"/>
      <c r="B22" s="32"/>
      <c r="C22" s="34"/>
      <c r="D22" s="6" t="s">
        <v>49</v>
      </c>
      <c r="E22" s="2" t="s">
        <v>52</v>
      </c>
      <c r="F22" s="8" t="s">
        <v>35</v>
      </c>
      <c r="G22" s="8">
        <v>20</v>
      </c>
      <c r="H22" s="8">
        <v>16</v>
      </c>
      <c r="I22" s="8" t="s">
        <v>53</v>
      </c>
    </row>
    <row r="23" spans="1:9" x14ac:dyDescent="0.3">
      <c r="A23" s="30" t="s">
        <v>41</v>
      </c>
      <c r="B23" s="30"/>
      <c r="C23" s="30"/>
      <c r="D23" s="30"/>
      <c r="E23" s="30"/>
      <c r="F23" s="30"/>
      <c r="G23" s="10">
        <v>100</v>
      </c>
      <c r="H23" s="13">
        <f>I8+SUM(H15:H22)</f>
        <v>96</v>
      </c>
      <c r="I23" s="4"/>
    </row>
    <row r="25" spans="1:9" x14ac:dyDescent="0.3">
      <c r="F25" s="17"/>
    </row>
    <row r="26" spans="1:9" x14ac:dyDescent="0.3">
      <c r="F26" s="17"/>
    </row>
    <row r="27" spans="1:9" x14ac:dyDescent="0.3">
      <c r="F27" s="17"/>
    </row>
    <row r="30" spans="1:9" x14ac:dyDescent="0.3">
      <c r="F30" s="28"/>
      <c r="G30" s="28"/>
      <c r="H30" s="28"/>
      <c r="I30" s="28"/>
    </row>
    <row r="31" spans="1:9" x14ac:dyDescent="0.3">
      <c r="F31" s="28"/>
      <c r="G31" s="28"/>
      <c r="H31" s="28"/>
      <c r="I31" s="28"/>
    </row>
    <row r="32" spans="1:9" x14ac:dyDescent="0.3">
      <c r="F32" s="29"/>
      <c r="G32" s="29"/>
      <c r="H32" s="29"/>
      <c r="I32" s="29"/>
    </row>
    <row r="33" spans="6:9" x14ac:dyDescent="0.3">
      <c r="F33" s="28"/>
      <c r="G33" s="29"/>
      <c r="H33" s="29"/>
      <c r="I33" s="29"/>
    </row>
    <row r="34" spans="6:9" x14ac:dyDescent="0.3">
      <c r="F34" s="28"/>
      <c r="G34" s="29"/>
      <c r="H34" s="29"/>
      <c r="I34" s="29"/>
    </row>
  </sheetData>
  <mergeCells count="30">
    <mergeCell ref="F12:I12"/>
    <mergeCell ref="B13:E13"/>
    <mergeCell ref="F13:I13"/>
    <mergeCell ref="F34:I34"/>
    <mergeCell ref="A14:A22"/>
    <mergeCell ref="B15:B20"/>
    <mergeCell ref="C15:C16"/>
    <mergeCell ref="C18:C19"/>
    <mergeCell ref="A23:F23"/>
    <mergeCell ref="F30:I30"/>
    <mergeCell ref="F31:I31"/>
    <mergeCell ref="F32:I32"/>
    <mergeCell ref="F33:I33"/>
    <mergeCell ref="B21:B22"/>
    <mergeCell ref="C21:C22"/>
    <mergeCell ref="A11:B11"/>
    <mergeCell ref="A6:B6"/>
    <mergeCell ref="A7:B7"/>
    <mergeCell ref="A12:A13"/>
    <mergeCell ref="B12:E12"/>
    <mergeCell ref="C6:E6"/>
    <mergeCell ref="G6:I6"/>
    <mergeCell ref="A8:B8"/>
    <mergeCell ref="A9:B9"/>
    <mergeCell ref="A10:B10"/>
    <mergeCell ref="A1:G1"/>
    <mergeCell ref="A2:I2"/>
    <mergeCell ref="A3:I3"/>
    <mergeCell ref="A5:B5"/>
    <mergeCell ref="C5:I5"/>
  </mergeCells>
  <phoneticPr fontId="3" type="noConversion"/>
  <printOptions horizontalCentered="1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治超专项工程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2025-04-26T03:26:23Z</cp:lastPrinted>
  <dcterms:modified xsi:type="dcterms:W3CDTF">2025-08-27T01:47:01Z</dcterms:modified>
  <cp:category/>
</cp:coreProperties>
</file>