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F5E22C11-70CB-4B17-BA4B-0D499C0C272E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<sst xmlns="http://schemas.openxmlformats.org/spreadsheetml/2006/main" count="67" uniqueCount="55">
  <si>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</si>
  <si>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</si>
  <si>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</si>
  <si>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</si>
  <si>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</si>
  <si>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</si>
  <si>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</si>
  <si>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</si>
  <si>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</si>
  <si>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</si>
  <si>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</si>
  <si>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</si>
  <si>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</si>
  <si>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</si>
  <si>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</si>
  <si>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</si>
  <si>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</si>
  <si>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</si>
  <si>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</si>
  <si>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</si>
  <si>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</si>
  <si>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</si>
  <si>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</si>
  <si>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</si>
  <si>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</si>
  <si>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</si>
  <si>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</si>
  <si>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</si>
  <si>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</si>
  <si>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</si>
  <si>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</si>
  <si>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经济、社会、生态、可持续影响效益指标（30分）</t>
  </si>
  <si>
    <t>北京市交通委员会</t>
  </si>
  <si>
    <t>（2024年度）</t>
  </si>
  <si>
    <t>效益指标（30分）</t>
  </si>
  <si>
    <t xml:space="preserve">      其他资金</t>
  </si>
  <si>
    <t xml:space="preserve">项目支出绩效自评表 </t>
  </si>
  <si>
    <t>北京市交通委员会顺义公路分局</t>
  </si>
  <si>
    <t>路网设施建设：更新3套视频监控，新建3套视频监控，更新3套情报板，更新5套激光交调和1套超微组合交调，7处点位私电改为市电，更新4处积水监测设备.</t>
  </si>
  <si>
    <t>路网设施建设工程：设施更新数量</t>
  </si>
  <si>
    <t>路网设施建设工程质量标准</t>
  </si>
  <si>
    <t>路网设施建设工程完成时限</t>
  </si>
  <si>
    <t>项目支出数</t>
  </si>
  <si>
    <t>工程实施效果</t>
  </si>
  <si>
    <t>符合《北京市公路路网信息采集与发布设备建设管理办法》要求，按《公路工程质量检验评定标准 第二册 机电》JTG F80/2-2004验收合格。</t>
  </si>
  <si>
    <t>方案制定和前期准备时间：5月底前完成，招标采购时间：9月底前完成，合同签订时间：9月底前完成，施工时间：11月底前完成，完工时间：12月底前完成，交竣工验收时间：12月底前完成</t>
  </si>
  <si>
    <t>提高全路网现代化管理与服务水平，提升道路通行能力。保证数据采集和信息发布及时准确。</t>
  </si>
  <si>
    <t>项目支出数不超过项目概算</t>
  </si>
  <si>
    <t>顺义区内路网设施更加完善，提高了路网管理与服务水平。</t>
  </si>
  <si>
    <t>26套</t>
  </si>
  <si>
    <t>215万元</t>
  </si>
  <si>
    <t>方案制定和前期准备时间：5月完成，招标采购时间：7月26日完成，合同签订时间：8月2日完成，施工时间：9月-11月，完工时间：11月2日完成，交竣工验收时间：12月31日完成</t>
  </si>
  <si>
    <t>基本达到要求，还有提升空间</t>
  </si>
  <si>
    <t>11000024T000002931904-顺义2024年普通公路路网设施工程</t>
    <phoneticPr fontId="8" type="noConversion"/>
  </si>
  <si>
    <t>完成视频监控、情报板、激光交调、积水监测设备等路网设施更新建设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</si>
</sst>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8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workbookViewId="0">
      <selection activeCell="F20" sqref="F20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7.1328125" style="12" customWidth="1"/>
    <col min="6" max="6" width="22.73046875" style="12" customWidth="1"/>
    <col min="7" max="7" width="6.86328125" style="13" customWidth="1"/>
    <col min="8" max="8" width="7.1328125" style="12" customWidth="1"/>
    <col min="9" max="9" width="13.265625" style="12" customWidth="1"/>
    <col min="10" max="16384" width="9" style="12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36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33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0</v>
      </c>
      <c r="B5" s="18"/>
      <c r="C5" s="25" t="s">
        <v>53</v>
      </c>
      <c r="D5" s="26"/>
      <c r="E5" s="26"/>
      <c r="F5" s="26"/>
      <c r="G5" s="26"/>
      <c r="H5" s="26"/>
      <c r="I5" s="27"/>
    </row>
    <row r="6" spans="1:9" x14ac:dyDescent="0.3">
      <c r="A6" s="18" t="s">
        <v>11</v>
      </c>
      <c r="B6" s="18"/>
      <c r="C6" s="19" t="s">
        <v>32</v>
      </c>
      <c r="D6" s="19"/>
      <c r="E6" s="19"/>
      <c r="F6" s="4" t="s">
        <v>1</v>
      </c>
      <c r="G6" s="19" t="s">
        <v>37</v>
      </c>
      <c r="H6" s="19"/>
      <c r="I6" s="19"/>
    </row>
    <row r="7" spans="1:9" x14ac:dyDescent="0.3">
      <c r="A7" s="18" t="s">
        <v>12</v>
      </c>
      <c r="B7" s="18"/>
      <c r="C7" s="4"/>
      <c r="D7" s="5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5" t="s">
        <v>2</v>
      </c>
    </row>
    <row r="8" spans="1:9" x14ac:dyDescent="0.3">
      <c r="A8" s="18" t="s">
        <v>17</v>
      </c>
      <c r="B8" s="18"/>
      <c r="C8" s="4" t="s">
        <v>18</v>
      </c>
      <c r="D8" s="5"/>
      <c r="E8" s="5">
        <v>215</v>
      </c>
      <c r="F8" s="5">
        <v>215</v>
      </c>
      <c r="G8" s="4">
        <v>10</v>
      </c>
      <c r="H8" s="14">
        <f>F8/E8</f>
        <v>1</v>
      </c>
      <c r="I8" s="6">
        <f>H8*10</f>
        <v>10</v>
      </c>
    </row>
    <row r="9" spans="1:9" x14ac:dyDescent="0.3">
      <c r="A9" s="28"/>
      <c r="B9" s="28"/>
      <c r="C9" s="4" t="s">
        <v>19</v>
      </c>
      <c r="D9" s="5"/>
      <c r="E9" s="5">
        <v>215</v>
      </c>
      <c r="F9" s="5">
        <v>215</v>
      </c>
      <c r="G9" s="4" t="s">
        <v>20</v>
      </c>
      <c r="H9" s="4" t="s">
        <v>20</v>
      </c>
      <c r="I9" s="5" t="s">
        <v>20</v>
      </c>
    </row>
    <row r="10" spans="1:9" x14ac:dyDescent="0.3">
      <c r="A10" s="28"/>
      <c r="B10" s="28"/>
      <c r="C10" s="4" t="s">
        <v>21</v>
      </c>
      <c r="D10" s="5"/>
      <c r="E10" s="5"/>
      <c r="F10" s="5"/>
      <c r="G10" s="4" t="s">
        <v>20</v>
      </c>
      <c r="H10" s="4" t="s">
        <v>20</v>
      </c>
      <c r="I10" s="5" t="s">
        <v>20</v>
      </c>
    </row>
    <row r="11" spans="1:9" x14ac:dyDescent="0.3">
      <c r="A11" s="28"/>
      <c r="B11" s="28"/>
      <c r="C11" s="7" t="s">
        <v>35</v>
      </c>
      <c r="D11" s="15"/>
      <c r="E11" s="15"/>
      <c r="F11" s="15"/>
      <c r="G11" s="7" t="s">
        <v>20</v>
      </c>
      <c r="H11" s="7" t="s">
        <v>20</v>
      </c>
      <c r="I11" s="3" t="s">
        <v>20</v>
      </c>
    </row>
    <row r="12" spans="1:9" ht="17.649999999999999" customHeight="1" x14ac:dyDescent="0.3">
      <c r="A12" s="18" t="s">
        <v>3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s="17" customFormat="1" ht="70.150000000000006" customHeight="1" x14ac:dyDescent="0.3">
      <c r="A13" s="18"/>
      <c r="B13" s="25" t="s">
        <v>38</v>
      </c>
      <c r="C13" s="26"/>
      <c r="D13" s="26"/>
      <c r="E13" s="27"/>
      <c r="F13" s="25" t="s">
        <v>54</v>
      </c>
      <c r="G13" s="26"/>
      <c r="H13" s="26"/>
      <c r="I13" s="27"/>
    </row>
    <row r="14" spans="1:9" ht="26.25" x14ac:dyDescent="0.3">
      <c r="A14" s="18" t="s">
        <v>4</v>
      </c>
      <c r="B14" s="3" t="s">
        <v>5</v>
      </c>
      <c r="C14" s="3" t="s">
        <v>6</v>
      </c>
      <c r="D14" s="7" t="s">
        <v>7</v>
      </c>
      <c r="E14" s="3" t="s">
        <v>24</v>
      </c>
      <c r="F14" s="3" t="s">
        <v>25</v>
      </c>
      <c r="G14" s="7" t="s">
        <v>8</v>
      </c>
      <c r="H14" s="7" t="s">
        <v>2</v>
      </c>
      <c r="I14" s="3" t="s">
        <v>10</v>
      </c>
    </row>
    <row r="15" spans="1:9" ht="26.25" x14ac:dyDescent="0.3">
      <c r="A15" s="18"/>
      <c r="B15" s="18" t="s">
        <v>26</v>
      </c>
      <c r="C15" s="3" t="s">
        <v>27</v>
      </c>
      <c r="D15" s="16" t="s">
        <v>39</v>
      </c>
      <c r="E15" s="8" t="s">
        <v>49</v>
      </c>
      <c r="F15" s="5" t="s">
        <v>49</v>
      </c>
      <c r="G15" s="8">
        <v>15</v>
      </c>
      <c r="H15" s="5">
        <v>15</v>
      </c>
      <c r="I15" s="15"/>
    </row>
    <row r="16" spans="1:9" ht="82.5" customHeight="1" x14ac:dyDescent="0.3">
      <c r="A16" s="18"/>
      <c r="B16" s="18"/>
      <c r="C16" s="3" t="s">
        <v>28</v>
      </c>
      <c r="D16" s="16" t="s">
        <v>40</v>
      </c>
      <c r="E16" s="16" t="s">
        <v>44</v>
      </c>
      <c r="F16" s="16" t="s">
        <v>44</v>
      </c>
      <c r="G16" s="8">
        <v>13</v>
      </c>
      <c r="H16" s="5">
        <v>13</v>
      </c>
      <c r="I16" s="15"/>
    </row>
    <row r="17" spans="1:9" ht="88.5" customHeight="1" x14ac:dyDescent="0.3">
      <c r="A17" s="18"/>
      <c r="B17" s="18"/>
      <c r="C17" s="3" t="s">
        <v>29</v>
      </c>
      <c r="D17" s="16" t="s">
        <v>41</v>
      </c>
      <c r="E17" s="16" t="s">
        <v>45</v>
      </c>
      <c r="F17" s="16" t="s">
        <v>51</v>
      </c>
      <c r="G17" s="8">
        <v>12</v>
      </c>
      <c r="H17" s="5">
        <v>12</v>
      </c>
      <c r="I17" s="15"/>
    </row>
    <row r="18" spans="1:9" ht="26.25" x14ac:dyDescent="0.3">
      <c r="A18" s="18"/>
      <c r="B18" s="18"/>
      <c r="C18" s="9" t="s">
        <v>30</v>
      </c>
      <c r="D18" s="16" t="s">
        <v>42</v>
      </c>
      <c r="E18" s="16" t="s">
        <v>47</v>
      </c>
      <c r="F18" s="8" t="s">
        <v>50</v>
      </c>
      <c r="G18" s="8">
        <v>10</v>
      </c>
      <c r="H18" s="8">
        <v>10</v>
      </c>
      <c r="I18" s="15"/>
    </row>
    <row r="19" spans="1:9" ht="57" customHeight="1" x14ac:dyDescent="0.3">
      <c r="A19" s="18"/>
      <c r="B19" s="9" t="s">
        <v>34</v>
      </c>
      <c r="C19" s="3" t="s">
        <v>31</v>
      </c>
      <c r="D19" s="16" t="s">
        <v>43</v>
      </c>
      <c r="E19" s="16" t="s">
        <v>46</v>
      </c>
      <c r="F19" s="8" t="s">
        <v>48</v>
      </c>
      <c r="G19" s="8">
        <v>40</v>
      </c>
      <c r="H19" s="8">
        <v>36</v>
      </c>
      <c r="I19" s="5" t="s">
        <v>52</v>
      </c>
    </row>
    <row r="20" spans="1:9" x14ac:dyDescent="0.3">
      <c r="A20" s="18" t="s">
        <v>9</v>
      </c>
      <c r="B20" s="18"/>
      <c r="C20" s="18"/>
      <c r="D20" s="18"/>
      <c r="E20" s="18"/>
      <c r="F20" s="18"/>
      <c r="G20" s="10"/>
      <c r="H20" s="11">
        <f>I8+SUM(H15:H19)</f>
        <v>96</v>
      </c>
      <c r="I20" s="3"/>
    </row>
  </sheetData>
  <mergeCells count="21"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8" type="noConversion"/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2025-04-14T10:33:38Z</cp:lastPrinted>
  <dcterms:created xsi:type="dcterms:W3CDTF">2018-03-28T06:56:00Z</dcterms:created>
  <dcterms:modified xsi:type="dcterms:W3CDTF">2025-08-20T05:01:00Z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