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3F0AE816-7709-4723-A05C-7753252A70E4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<sst xmlns="http://schemas.openxmlformats.org/spreadsheetml/2006/main" count="94" uniqueCount="83">
  <si>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</si>
  <si>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</si>
  <si>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</si>
  <si>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</si>
  <si>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</si>
  <si>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</si>
  <si>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</si>
  <si>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</si>
  <si>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</si>
  <si>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</si>
  <si>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</si>
  <si>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</si>
  <si>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</si>
  <si>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</si>
  <si>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</si>
  <si>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</si>
  <si>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</si>
  <si>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</si>
  <si>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</si>
  <si>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</si>
  <si>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</si>
  <si>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</si>
  <si>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</si>
  <si>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</si>
  <si>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</si>
  <si>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</si>
  <si>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</si>
  <si>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</si>
  <si>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</si>
  <si>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</si>
  <si>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</si>
  <si>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</si>
  <si>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</si>
  <si>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</si>
  <si>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</si>
  <si>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</si>
  <si>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北京市交通委员会顺义公路分局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</si>
  <si>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</si>
  <si>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</si>
  <si>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</si>
  <si>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</si>
  <si>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</si>
  <si>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通过完成顺义区普通公路安全设施精细化提升工作，降低道路交通安全风险，提升道路交通安全系数。</t>
  </si>
  <si>
    <t>完成了顺义区普通公路安全设施精细化提升工作，实现了降低道路交通安全风险，提升道路交通安全系数的目标。</t>
  </si>
  <si>
    <t>证明材料，例如工作总结等资料</t>
  </si>
  <si>
    <t>4.如项目完成情况未达绩效目标，需在“偏差原因分析”中说明偏离目标、不能完成目标的原因及拟采取的措施。</t>
  </si>
  <si>
    <t>治理里程</t>
  </si>
  <si>
    <t>95.94公里</t>
  </si>
  <si>
    <t>证明数量指标完成的材料。例如数量指标设置“参加考试司机人数”，可提供考试系统数据导出统计数据作为佐证资料</t>
  </si>
  <si>
    <t>工程质量标准</t>
  </si>
  <si>
    <t>符合《公路养护工程质量检验评定标准》（JTG5220-2020）要求，工程质量等级评定为合格。</t>
  </si>
  <si>
    <t>顺义区普通公路安全设施精细化提升工程符合《公路养护工程质量检验评定标准》（JTG5220-2020）要求，工程质量等级评定为合格。</t>
  </si>
  <si>
    <t>证明质量达到绩效目标的佐证材料，例如质量指标设置验收合格，可提供验收意见作为佐证资料；质量指标设置为通过专家评审会，可提供专家评审会结论作为佐证资料</t>
  </si>
  <si>
    <t>交（竣）工验收通过率</t>
  </si>
  <si>
    <t>工程进度</t>
  </si>
  <si>
    <t>完工时间：2024年12月底前。验收时间：2024年12月底前</t>
  </si>
  <si>
    <t>2024年12月3日完工；2024年12月6日交工验收</t>
  </si>
  <si>
    <t>证明项目时效符合绩效设定时间的材料，例如设置招标时间、合同签订时间，可提供招标公告、合同作为佐证资料</t>
  </si>
  <si>
    <t>项目支出数</t>
  </si>
  <si>
    <t>项目总支出数不超过项目计划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</si>
  <si>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</si>
  <si>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</si>
  <si>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</si>
  <si>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工程实施效果</t>
  </si>
  <si>
    <t>通过实施安全设施精细化提升工程，提升与完善道路交通设施，消除交通安全隐患，改善群众出行条件和行车安全，减少交通事故发生。</t>
  </si>
  <si>
    <t>工程完工后，实现了降低道路交通安全风险，提升道路交通安全系数的目标。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</si>
  <si>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</si>
  <si>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</si>
  <si>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</si>
  <si>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</si>
  <si>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</si>
  <si>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</si>
  <si>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</si>
  <si>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</si>
  <si>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</si>
  <si>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</si>
  <si>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</si>
  <si>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</si>
  <si>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306万元</t>
  </si>
  <si>
    <t>11000024T000003187981-顺义2024年普通公路安全设施精细化提升专项工程</t>
  </si>
  <si>
    <t>95.94公里</t>
  </si>
  <si>
    <t>基本达到要求，还有提升空间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</si>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</sst>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176" fontId="4" fillId="0" borderId="0" applyFont="0" applyFill="0" applyBorder="0" applyProtection="0"/>
    <xf numFmtId="0" fontId="7" fillId="0" borderId="0"/>
    <xf numFmtId="0" fontId="7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45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9" fillId="2" borderId="6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5"/>
  <sheetViews>
    <sheetView tabSelected="1" zoomScale="80" zoomScaleNormal="80" workbookViewId="0">
      <selection activeCell="G7" sqref="G7:I7"/>
    </sheetView>
  </sheetViews>
  <sheetFormatPr defaultColWidth="9" defaultRowHeight="13.15" x14ac:dyDescent="0.3"/>
  <cols>
    <col min="1" max="1" width="4.1328125" style="16" customWidth="1"/>
    <col min="2" max="2" width="12.3984375" style="16" customWidth="1"/>
    <col min="3" max="4" width="18.59765625" style="16" customWidth="1"/>
    <col min="5" max="5" width="26.265625" style="16" customWidth="1"/>
    <col min="6" max="6" width="27.86328125" style="16" customWidth="1"/>
    <col min="7" max="7" width="8.73046875" style="17" customWidth="1"/>
    <col min="8" max="8" width="7.59765625" style="16" bestFit="1" customWidth="1"/>
    <col min="9" max="9" width="12.1328125" style="16" customWidth="1"/>
    <col min="10" max="10" width="29.73046875" style="16" hidden="1" customWidth="1"/>
    <col min="11" max="11" width="32.73046875" style="16" hidden="1" customWidth="1"/>
    <col min="12" max="12" width="9" style="16" hidden="1" customWidth="1"/>
    <col min="13" max="16384" width="9" style="16"/>
  </cols>
  <sheetData>
    <row r="1" spans="1:11" x14ac:dyDescent="0.3">
      <c r="A1" s="26"/>
      <c r="B1" s="26"/>
      <c r="C1" s="26"/>
      <c r="D1" s="26"/>
      <c r="E1" s="26"/>
      <c r="F1" s="26"/>
      <c r="G1" s="26"/>
    </row>
    <row r="2" spans="1:11" ht="25.05" customHeight="1" x14ac:dyDescent="0.3">
      <c r="A2" s="27" t="s">
        <v>33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8" customHeight="1" x14ac:dyDescent="0.3">
      <c r="A3" s="30" t="s">
        <v>0</v>
      </c>
      <c r="B3" s="31"/>
      <c r="C3" s="31"/>
      <c r="D3" s="31"/>
      <c r="E3" s="31"/>
      <c r="F3" s="31"/>
      <c r="G3" s="31"/>
      <c r="H3" s="31"/>
      <c r="I3" s="31"/>
    </row>
    <row r="4" spans="1:11" x14ac:dyDescent="0.3">
      <c r="A4" s="1"/>
      <c r="B4" s="1"/>
      <c r="C4" s="1"/>
      <c r="D4" s="1"/>
      <c r="E4" s="1"/>
      <c r="F4" s="1"/>
      <c r="G4" s="2"/>
    </row>
    <row r="5" spans="1:11" ht="14.35" customHeight="1" x14ac:dyDescent="0.3">
      <c r="A5" s="32" t="s">
        <v>1</v>
      </c>
      <c r="B5" s="32"/>
      <c r="C5" s="33" t="s">
        <v>79</v>
      </c>
      <c r="D5" s="34"/>
      <c r="E5" s="34"/>
      <c r="F5" s="34"/>
      <c r="G5" s="34"/>
      <c r="H5" s="34"/>
      <c r="I5" s="35"/>
      <c r="J5" s="5" t="s">
        <v>34</v>
      </c>
      <c r="K5" s="5" t="s">
        <v>35</v>
      </c>
    </row>
    <row r="6" spans="1:11" ht="14.35" customHeight="1" x14ac:dyDescent="0.3">
      <c r="A6" s="32" t="s">
        <v>2</v>
      </c>
      <c r="B6" s="32"/>
      <c r="C6" s="36" t="s">
        <v>3</v>
      </c>
      <c r="D6" s="36"/>
      <c r="E6" s="36"/>
      <c r="F6" s="4" t="s">
        <v>4</v>
      </c>
      <c r="G6" s="36" t="s">
        <v>36</v>
      </c>
      <c r="H6" s="36"/>
      <c r="I6" s="36"/>
      <c r="J6" s="24"/>
      <c r="K6" s="42" t="s">
        <v>37</v>
      </c>
    </row>
    <row r="7" spans="1:11" ht="14.35" customHeight="1" x14ac:dyDescent="0.3">
      <c r="A7" s="32" t="s">
        <v>5</v>
      </c>
      <c r="B7" s="32"/>
      <c r="C7" s="4"/>
      <c r="D7" s="6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6" t="s">
        <v>11</v>
      </c>
      <c r="J7" s="24"/>
      <c r="K7" s="44"/>
    </row>
    <row r="8" spans="1:11" ht="14.35" customHeight="1" x14ac:dyDescent="0.3">
      <c r="A8" s="32" t="s">
        <v>12</v>
      </c>
      <c r="B8" s="32"/>
      <c r="C8" s="4" t="s">
        <v>13</v>
      </c>
      <c r="D8" s="6"/>
      <c r="E8" s="6">
        <v>306</v>
      </c>
      <c r="F8" s="6">
        <v>306</v>
      </c>
      <c r="G8" s="4">
        <v>10</v>
      </c>
      <c r="H8" s="18">
        <f>F8/E8</f>
        <v>1</v>
      </c>
      <c r="I8" s="7">
        <f>H8*10</f>
        <v>10</v>
      </c>
      <c r="J8" s="39" t="s">
        <v>38</v>
      </c>
      <c r="K8" s="42" t="s">
        <v>39</v>
      </c>
    </row>
    <row r="9" spans="1:11" ht="14.35" customHeight="1" x14ac:dyDescent="0.3">
      <c r="A9" s="37"/>
      <c r="B9" s="37"/>
      <c r="C9" s="4" t="s">
        <v>14</v>
      </c>
      <c r="D9" s="6"/>
      <c r="E9" s="6">
        <v>306</v>
      </c>
      <c r="F9" s="6">
        <v>306</v>
      </c>
      <c r="G9" s="4" t="s">
        <v>15</v>
      </c>
      <c r="H9" s="4" t="s">
        <v>15</v>
      </c>
      <c r="I9" s="6" t="s">
        <v>15</v>
      </c>
      <c r="J9" s="40"/>
      <c r="K9" s="43"/>
    </row>
    <row r="10" spans="1:11" ht="14.35" customHeight="1" x14ac:dyDescent="0.3">
      <c r="A10" s="37"/>
      <c r="B10" s="37"/>
      <c r="C10" s="4" t="s">
        <v>16</v>
      </c>
      <c r="D10" s="6"/>
      <c r="E10" s="6"/>
      <c r="F10" s="6"/>
      <c r="G10" s="4" t="s">
        <v>15</v>
      </c>
      <c r="H10" s="4" t="s">
        <v>15</v>
      </c>
      <c r="I10" s="6" t="s">
        <v>15</v>
      </c>
      <c r="J10" s="40"/>
      <c r="K10" s="43"/>
    </row>
    <row r="11" spans="1:11" ht="14.35" customHeight="1" x14ac:dyDescent="0.3">
      <c r="A11" s="37"/>
      <c r="B11" s="37"/>
      <c r="C11" s="4" t="s">
        <v>40</v>
      </c>
      <c r="D11" s="6"/>
      <c r="E11" s="6"/>
      <c r="F11" s="6"/>
      <c r="G11" s="4" t="s">
        <v>15</v>
      </c>
      <c r="H11" s="4" t="s">
        <v>15</v>
      </c>
      <c r="I11" s="6" t="s">
        <v>15</v>
      </c>
      <c r="J11" s="41"/>
      <c r="K11" s="44"/>
    </row>
    <row r="12" spans="1:11" ht="19.05" customHeight="1" x14ac:dyDescent="0.3">
      <c r="A12" s="32" t="s">
        <v>17</v>
      </c>
      <c r="B12" s="32" t="s">
        <v>18</v>
      </c>
      <c r="C12" s="32"/>
      <c r="D12" s="32"/>
      <c r="E12" s="32"/>
      <c r="F12" s="32" t="s">
        <v>19</v>
      </c>
      <c r="G12" s="32"/>
      <c r="H12" s="32"/>
      <c r="I12" s="32"/>
      <c r="J12" s="20"/>
      <c r="K12" s="42" t="s">
        <v>41</v>
      </c>
    </row>
    <row r="13" spans="1:11" ht="34.15" customHeight="1" x14ac:dyDescent="0.3">
      <c r="A13" s="32"/>
      <c r="B13" s="33" t="s">
        <v>42</v>
      </c>
      <c r="C13" s="34"/>
      <c r="D13" s="34"/>
      <c r="E13" s="35"/>
      <c r="F13" s="33" t="s">
        <v>43</v>
      </c>
      <c r="G13" s="34"/>
      <c r="H13" s="34"/>
      <c r="I13" s="35"/>
      <c r="J13" s="20" t="s">
        <v>44</v>
      </c>
      <c r="K13" s="44"/>
    </row>
    <row r="14" spans="1:11" ht="25.5" customHeight="1" x14ac:dyDescent="0.3">
      <c r="A14" s="32" t="s">
        <v>20</v>
      </c>
      <c r="B14" s="3" t="s">
        <v>21</v>
      </c>
      <c r="C14" s="3" t="s">
        <v>22</v>
      </c>
      <c r="D14" s="9" t="s">
        <v>23</v>
      </c>
      <c r="E14" s="3" t="s">
        <v>24</v>
      </c>
      <c r="F14" s="3" t="s">
        <v>25</v>
      </c>
      <c r="G14" s="9" t="s">
        <v>9</v>
      </c>
      <c r="H14" s="9" t="s">
        <v>11</v>
      </c>
      <c r="I14" s="3" t="s">
        <v>26</v>
      </c>
      <c r="J14" s="20"/>
      <c r="K14" s="21" t="s">
        <v>45</v>
      </c>
    </row>
    <row r="15" spans="1:11" ht="27.4" customHeight="1" x14ac:dyDescent="0.3">
      <c r="A15" s="32"/>
      <c r="B15" s="32" t="s">
        <v>27</v>
      </c>
      <c r="C15" s="3" t="s">
        <v>28</v>
      </c>
      <c r="D15" s="10" t="s">
        <v>46</v>
      </c>
      <c r="E15" s="10" t="s">
        <v>80</v>
      </c>
      <c r="F15" s="10" t="s">
        <v>47</v>
      </c>
      <c r="G15" s="10">
        <v>15</v>
      </c>
      <c r="H15" s="10">
        <v>15</v>
      </c>
      <c r="I15" s="22"/>
      <c r="J15" s="8" t="s">
        <v>48</v>
      </c>
      <c r="K15" s="42" t="s">
        <v>82</v>
      </c>
    </row>
    <row r="16" spans="1:11" ht="49.9" customHeight="1" x14ac:dyDescent="0.3">
      <c r="A16" s="32"/>
      <c r="B16" s="32"/>
      <c r="C16" s="32" t="s">
        <v>29</v>
      </c>
      <c r="D16" s="10" t="s">
        <v>49</v>
      </c>
      <c r="E16" s="10" t="s">
        <v>50</v>
      </c>
      <c r="F16" s="10" t="s">
        <v>51</v>
      </c>
      <c r="G16" s="10">
        <v>6.5</v>
      </c>
      <c r="H16" s="10">
        <v>6.5</v>
      </c>
      <c r="I16" s="22"/>
      <c r="J16" s="39" t="s">
        <v>52</v>
      </c>
      <c r="K16" s="43"/>
    </row>
    <row r="17" spans="1:11" ht="23.25" customHeight="1" x14ac:dyDescent="0.3">
      <c r="A17" s="32"/>
      <c r="B17" s="32"/>
      <c r="C17" s="32"/>
      <c r="D17" s="10" t="s">
        <v>53</v>
      </c>
      <c r="E17" s="11">
        <v>1</v>
      </c>
      <c r="F17" s="11">
        <v>1</v>
      </c>
      <c r="G17" s="10">
        <v>6.5</v>
      </c>
      <c r="H17" s="10">
        <v>6.5</v>
      </c>
      <c r="I17" s="22"/>
      <c r="J17" s="40"/>
      <c r="K17" s="43"/>
    </row>
    <row r="18" spans="1:11" ht="33.75" customHeight="1" x14ac:dyDescent="0.3">
      <c r="A18" s="32"/>
      <c r="B18" s="32"/>
      <c r="C18" s="3" t="s">
        <v>30</v>
      </c>
      <c r="D18" s="10" t="s">
        <v>54</v>
      </c>
      <c r="E18" s="10" t="s">
        <v>55</v>
      </c>
      <c r="F18" s="12" t="s">
        <v>56</v>
      </c>
      <c r="G18" s="10">
        <v>12</v>
      </c>
      <c r="H18" s="10">
        <v>12</v>
      </c>
      <c r="I18" s="22"/>
      <c r="J18" s="8" t="s">
        <v>57</v>
      </c>
      <c r="K18" s="43"/>
    </row>
    <row r="19" spans="1:11" ht="25.15" customHeight="1" x14ac:dyDescent="0.3">
      <c r="A19" s="32"/>
      <c r="B19" s="32"/>
      <c r="C19" s="10" t="s">
        <v>31</v>
      </c>
      <c r="D19" s="10" t="s">
        <v>58</v>
      </c>
      <c r="E19" s="10" t="s">
        <v>59</v>
      </c>
      <c r="F19" s="12" t="s">
        <v>78</v>
      </c>
      <c r="G19" s="10">
        <v>10</v>
      </c>
      <c r="H19" s="10">
        <v>10</v>
      </c>
      <c r="I19" s="22"/>
      <c r="J19" s="8" t="s">
        <v>60</v>
      </c>
      <c r="K19" s="43"/>
    </row>
    <row r="20" spans="1:11" ht="60.4" customHeight="1" x14ac:dyDescent="0.3">
      <c r="A20" s="32"/>
      <c r="B20" s="10" t="s">
        <v>61</v>
      </c>
      <c r="C20" s="3" t="s">
        <v>62</v>
      </c>
      <c r="D20" s="10" t="s">
        <v>63</v>
      </c>
      <c r="E20" s="10" t="s">
        <v>64</v>
      </c>
      <c r="F20" s="10" t="s">
        <v>65</v>
      </c>
      <c r="G20" s="10">
        <v>40</v>
      </c>
      <c r="H20" s="10">
        <v>36</v>
      </c>
      <c r="I20" s="6" t="s">
        <v>81</v>
      </c>
      <c r="J20" s="8" t="s">
        <v>66</v>
      </c>
      <c r="K20" s="13" t="s">
        <v>67</v>
      </c>
    </row>
    <row r="21" spans="1:11" ht="15" customHeight="1" x14ac:dyDescent="0.3">
      <c r="A21" s="32" t="s">
        <v>32</v>
      </c>
      <c r="B21" s="32"/>
      <c r="C21" s="32"/>
      <c r="D21" s="32"/>
      <c r="E21" s="32"/>
      <c r="F21" s="32"/>
      <c r="G21" s="14"/>
      <c r="H21" s="15">
        <f>I8+SUM(H15:H20)</f>
        <v>96</v>
      </c>
      <c r="I21" s="3"/>
      <c r="J21" s="25"/>
      <c r="K21" s="19"/>
    </row>
    <row r="22" spans="1:11" hidden="1" x14ac:dyDescent="0.3"/>
    <row r="23" spans="1:11" hidden="1" x14ac:dyDescent="0.3">
      <c r="D23" s="16" t="s">
        <v>68</v>
      </c>
      <c r="E23" s="16" t="s">
        <v>69</v>
      </c>
      <c r="F23" s="23" t="s">
        <v>70</v>
      </c>
    </row>
    <row r="24" spans="1:11" hidden="1" x14ac:dyDescent="0.3">
      <c r="F24" s="23" t="s">
        <v>71</v>
      </c>
    </row>
    <row r="25" spans="1:11" hidden="1" x14ac:dyDescent="0.3">
      <c r="F25" s="23" t="s">
        <v>72</v>
      </c>
    </row>
    <row r="26" spans="1:11" hidden="1" x14ac:dyDescent="0.3"/>
    <row r="27" spans="1:11" hidden="1" x14ac:dyDescent="0.3">
      <c r="E27" s="16" t="s">
        <v>9</v>
      </c>
    </row>
    <row r="28" spans="1:11" hidden="1" x14ac:dyDescent="0.3">
      <c r="F28" s="29" t="s">
        <v>73</v>
      </c>
      <c r="G28" s="29"/>
      <c r="H28" s="29"/>
      <c r="I28" s="29"/>
      <c r="J28" s="29"/>
    </row>
    <row r="29" spans="1:11" hidden="1" x14ac:dyDescent="0.3">
      <c r="F29" s="29" t="s">
        <v>74</v>
      </c>
      <c r="G29" s="29"/>
      <c r="H29" s="29"/>
      <c r="I29" s="29"/>
      <c r="J29" s="29"/>
    </row>
    <row r="30" spans="1:11" hidden="1" x14ac:dyDescent="0.3">
      <c r="F30" s="38" t="s">
        <v>75</v>
      </c>
      <c r="G30" s="38"/>
      <c r="H30" s="38"/>
      <c r="I30" s="38"/>
      <c r="J30" s="38"/>
    </row>
    <row r="31" spans="1:11" hidden="1" x14ac:dyDescent="0.3">
      <c r="F31" s="29" t="s">
        <v>76</v>
      </c>
      <c r="G31" s="38"/>
      <c r="H31" s="38"/>
      <c r="I31" s="38"/>
      <c r="J31" s="38"/>
    </row>
    <row r="32" spans="1:11" hidden="1" x14ac:dyDescent="0.3">
      <c r="F32" s="29" t="s">
        <v>77</v>
      </c>
      <c r="G32" s="38"/>
      <c r="H32" s="38"/>
      <c r="I32" s="38"/>
      <c r="J32" s="38"/>
    </row>
    <row r="33" hidden="1" x14ac:dyDescent="0.3"/>
    <row r="34" hidden="1" x14ac:dyDescent="0.3"/>
    <row r="35" hidden="1" x14ac:dyDescent="0.3"/>
  </sheetData>
  <mergeCells count="34">
    <mergeCell ref="J8:J11"/>
    <mergeCell ref="J16:J17"/>
    <mergeCell ref="K6:K7"/>
    <mergeCell ref="K8:K11"/>
    <mergeCell ref="K12:K13"/>
    <mergeCell ref="K15:K19"/>
    <mergeCell ref="F28:J28"/>
    <mergeCell ref="F29:J29"/>
    <mergeCell ref="F30:J30"/>
    <mergeCell ref="F31:J31"/>
    <mergeCell ref="F32:J32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5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