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1600" windowHeight="9555" tabRatio="927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<sst xmlns="http://schemas.openxmlformats.org/spreadsheetml/2006/main" count="75" uniqueCount="62">
  <si>
    <t xml:space="preserve">项目支出绩效自评表 </t>
  </si>
  <si>
    <t>（2024年度）</t>
  </si>
  <si>
    <t>项目名称</t>
  </si>
  <si>
    <t>11000024T000002788492-公交场站利用效率体检及资源综合利用政策研究服务</t>
  </si>
  <si>
    <t>主管部门</t>
  </si>
  <si>
    <t>北京市交通委员会</t>
  </si>
  <si>
    <t>实施单位</t>
  </si>
  <si>
    <t>地面公交运营管理处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</si>
  <si>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</si>
  <si>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</si>
  <si>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</si>
  <si>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</si>
  <si>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</si>
  <si>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</si>
  <si>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</si>
  <si>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</si>
  <si>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</si>
  <si>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</si>
  <si>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</si>
  <si>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</si>
  <si>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</si>
  <si>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</si>
  <si>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</si>
  <si>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</si>
  <si>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课题研究的内容：现状公交场站布局、用地、功能梳理；公交场站利用效率体检评估；公交场站综合利用功能机制设计；社会停车场补充公交场站功能可行性研究课题研究的成果：形成《公交场站利用效率体检及资源综合利用政策研究》报告。通过实施本项目，能够全面我市现状公交场站基本情况，建立利用效率体检评估机制，依据综合评估结果提出场站腾退疏解时序、模式建议，探索公交场站与社会功能复用机制，有效提升公交场站资源利用效率，推动利用公交场站补齐公共服务短板，织补城市功能，项目成果将有力支撑核心区控制性详细规划落实、提升政府资金投资效益、实现土地利用提质增效。</t>
  </si>
  <si>
    <t>全面梳理了全市现状公交场站布局、用地及功能，建立了公交场站利用效率体检评估机制并开展了综合评估，提出了公交场站综合利用正负面清单及功能机制，明确了社会停车场补充公交场站功能的可行性及实施建议，有力支撑核心区控规落实，提升政府资金投资效益，推动土地利用提质增效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</si>
  <si>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</si>
  <si>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</si>
  <si>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</si>
  <si>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</si>
  <si>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</si>
  <si>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</si>
  <si>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</si>
  <si>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</si>
  <si>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</si>
  <si>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完成公交场站台账和分布图</t>
  </si>
  <si>
    <t>1套</t>
  </si>
  <si>
    <t>召开专家会次数</t>
  </si>
  <si>
    <t>≥3次</t>
  </si>
  <si>
    <t>3次</t>
  </si>
  <si>
    <t>开展调研次数</t>
  </si>
  <si>
    <t>4次</t>
  </si>
  <si>
    <t>质量指标
（13分）</t>
  </si>
  <si>
    <t>研究成果评审通过率</t>
  </si>
  <si>
    <t>调查数据有效率</t>
  </si>
  <si>
    <t>≥90%</t>
  </si>
  <si>
    <t>时效指标
（12分）</t>
  </si>
  <si>
    <t>项目实施进度</t>
  </si>
  <si>
    <t>2024年10月底前完成中期成果编制；2024年12月底前完成成果编制，完成项目终验</t>
  </si>
  <si>
    <t>2024年12月27日召开专家评审会并通过终验</t>
  </si>
  <si>
    <t>由于项目前期开展招投标流程等因素,项目开展晚于预期时间，因此未进行中期评审工作。</t>
  </si>
  <si>
    <t>成本指标
（10分）</t>
  </si>
  <si>
    <t>项目支出数</t>
  </si>
  <si>
    <t>≤42万元</t>
  </si>
  <si>
    <t>37.8万元</t>
  </si>
  <si>
    <t>效益指标（40分）</t>
  </si>
  <si>
    <t>社会效益指标（40分）</t>
  </si>
  <si>
    <t>对行业的影响</t>
  </si>
  <si>
    <t>项目成果将推进公交场站与周边居民所需的其他功能如居民停车、充电、便民服务设施等进行综合利用，辅助补齐民生服务短板，带来显著的社会效益</t>
  </si>
  <si>
    <t>提出公交场站综合利用正负面清单，为公交场站综合利用提供指引，辅助补齐民生服务短板</t>
  </si>
  <si>
    <t>已经完成指标并取得一定效果，仍需加强项目中期评审工作，确保项目效益与目标无偏差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</si>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</sst>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(* #,##0.00_);_(* \(#,##0.00\);_(* &quot;-&quot;??_);_(@_)"/>
    <numFmt numFmtId="177" formatCode="0.00_ "/>
  </numFmts>
  <fonts count="30">
    <font>
      <sz val="11"/>
      <color theme="1"/>
      <name val="宋体"/>
      <charset val="134"/>
      <scheme val="minor"/>
    </font>
    <font>
      <sz val="10.5"/>
      <color theme="1"/>
      <name val="宋体"/>
      <charset val="134"/>
    </font>
    <font>
      <b/>
      <sz val="18"/>
      <color indexed="8"/>
      <name val="宋体"/>
      <charset val="134"/>
    </font>
    <font>
      <sz val="10.5"/>
      <color indexed="8"/>
      <name val="宋体"/>
      <charset val="134"/>
    </font>
    <font>
      <sz val="14"/>
      <color theme="1"/>
      <name val="宋体"/>
      <charset val="134"/>
    </font>
    <font>
      <sz val="10.5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7" fillId="0" borderId="0"/>
    <xf numFmtId="0" fontId="0" fillId="0" borderId="0"/>
    <xf numFmtId="0" fontId="27" fillId="0" borderId="0">
      <alignment vertical="center"/>
    </xf>
    <xf numFmtId="0" fontId="28" fillId="0" borderId="0"/>
    <xf numFmtId="0" fontId="29" fillId="0" borderId="0"/>
    <xf numFmtId="176" fontId="27" fillId="0" borderId="0" applyFont="0" applyFill="0" applyBorder="0" applyProtection="0"/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9" fontId="5" fillId="0" borderId="2" xfId="0" applyNumberFormat="1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 quotePrefix="1">
      <alignment horizontal="center" vertical="center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1"/>
  </sheetPr>
  <dimension ref="A1:I23"/>
  <sheetViews>
    <sheetView tabSelected="1" zoomScale="90" zoomScaleNormal="90" topLeftCell="A2" workbookViewId="0">
      <selection activeCell="E22" sqref="E22"/>
    </sheetView>
  </sheetViews>
  <sheetFormatPr defaultColWidth="9" defaultRowHeight="13.1"/>
  <cols>
    <col min="1" max="1" width="4.13274336283186" style="1" customWidth="1"/>
    <col min="2" max="2" width="12.3982300884956" style="1" customWidth="1"/>
    <col min="3" max="3" width="18.6017699115044" style="1" customWidth="1"/>
    <col min="4" max="4" width="19" style="1" customWidth="1"/>
    <col min="5" max="6" width="18" style="1" customWidth="1"/>
    <col min="7" max="7" width="10.1327433628319" style="2" customWidth="1"/>
    <col min="8" max="8" width="10.1327433628319" style="1" customWidth="1"/>
    <col min="9" max="9" width="16.1327433628319" style="1" customWidth="1"/>
    <col min="10" max="16384" width="9" style="1"/>
  </cols>
  <sheetData>
    <row r="1" spans="7:7">
      <c r="G1" s="1"/>
    </row>
    <row r="2" ht="25.05" customHeight="1" spans="1:9">
      <c r="A2" s="3" t="s">
        <v>0</v>
      </c>
      <c r="B2" s="4"/>
      <c r="C2" s="4"/>
      <c r="D2" s="4"/>
      <c r="E2" s="4"/>
      <c r="F2" s="4"/>
      <c r="G2" s="4"/>
      <c r="H2" s="4"/>
      <c r="I2" s="4"/>
    </row>
    <row r="3" ht="18" customHeight="1" spans="1:9">
      <c r="A3" s="5" t="s">
        <v>1</v>
      </c>
      <c r="B3" s="6"/>
      <c r="C3" s="6"/>
      <c r="D3" s="6"/>
      <c r="E3" s="6"/>
      <c r="F3" s="6"/>
      <c r="G3" s="6"/>
      <c r="H3" s="6"/>
      <c r="I3" s="6"/>
    </row>
    <row r="4" spans="1:7">
      <c r="A4" s="7"/>
      <c r="B4" s="7"/>
      <c r="C4" s="7"/>
      <c r="D4" s="7"/>
      <c r="E4" s="7"/>
      <c r="F4" s="7"/>
      <c r="G4" s="8"/>
    </row>
    <row r="5" spans="1:9">
      <c r="A5" s="9" t="s">
        <v>2</v>
      </c>
      <c r="B5" s="9"/>
      <c r="C5" s="9" t="s">
        <v>3</v>
      </c>
      <c r="D5" s="9"/>
      <c r="E5" s="9"/>
      <c r="F5" s="9"/>
      <c r="G5" s="9"/>
      <c r="H5" s="9"/>
      <c r="I5" s="9"/>
    </row>
    <row r="6" ht="13.5" customHeight="1" spans="1:9">
      <c r="A6" s="9" t="s">
        <v>4</v>
      </c>
      <c r="B6" s="9"/>
      <c r="C6" s="9" t="s">
        <v>5</v>
      </c>
      <c r="D6" s="9"/>
      <c r="E6" s="9"/>
      <c r="F6" s="9" t="s">
        <v>6</v>
      </c>
      <c r="G6" s="9" t="s">
        <v>7</v>
      </c>
      <c r="H6" s="9"/>
      <c r="I6" s="9"/>
    </row>
    <row r="7" ht="13.15" spans="1:9">
      <c r="A7" s="9" t="s">
        <v>8</v>
      </c>
      <c r="B7" s="9"/>
      <c r="C7" s="9"/>
      <c r="D7" s="9" t="s">
        <v>9</v>
      </c>
      <c r="E7" s="9" t="s">
        <v>10</v>
      </c>
      <c r="F7" s="9" t="s">
        <v>11</v>
      </c>
      <c r="G7" s="9" t="s">
        <v>12</v>
      </c>
      <c r="H7" s="9" t="s">
        <v>13</v>
      </c>
      <c r="I7" s="9" t="s">
        <v>14</v>
      </c>
    </row>
    <row r="8" ht="13.15" spans="1:9">
      <c r="A8" s="9" t="s">
        <v>15</v>
      </c>
      <c r="B8" s="9"/>
      <c r="C8" s="9" t="s">
        <v>16</v>
      </c>
      <c r="D8" s="9">
        <v>42</v>
      </c>
      <c r="E8" s="9">
        <v>42</v>
      </c>
      <c r="F8" s="9">
        <v>37.8</v>
      </c>
      <c r="G8" s="9">
        <v>10</v>
      </c>
      <c r="H8" s="10">
        <f>F8/E8</f>
        <v>0.9</v>
      </c>
      <c r="I8" s="13">
        <f>H8*10</f>
        <v>9</v>
      </c>
    </row>
    <row r="9" ht="13.15" spans="1:9">
      <c r="A9" s="9"/>
      <c r="B9" s="9"/>
      <c r="C9" s="9" t="s">
        <v>17</v>
      </c>
      <c r="D9" s="9"/>
      <c r="E9" s="9"/>
      <c r="F9" s="9"/>
      <c r="G9" s="9" t="s">
        <v>18</v>
      </c>
      <c r="H9" s="9" t="s">
        <v>18</v>
      </c>
      <c r="I9" s="9" t="s">
        <v>18</v>
      </c>
    </row>
    <row r="10" ht="13.15" spans="1:9">
      <c r="A10" s="9"/>
      <c r="B10" s="9"/>
      <c r="C10" s="9" t="s">
        <v>19</v>
      </c>
      <c r="D10" s="9"/>
      <c r="E10" s="9"/>
      <c r="F10" s="9"/>
      <c r="G10" s="9" t="s">
        <v>18</v>
      </c>
      <c r="H10" s="9" t="s">
        <v>18</v>
      </c>
      <c r="I10" s="9" t="s">
        <v>18</v>
      </c>
    </row>
    <row r="11" ht="13.15" spans="1:9">
      <c r="A11" s="9"/>
      <c r="B11" s="9"/>
      <c r="C11" s="9" t="s">
        <v>20</v>
      </c>
      <c r="D11" s="9">
        <v>42</v>
      </c>
      <c r="E11" s="9">
        <v>42</v>
      </c>
      <c r="F11" s="9">
        <v>37.8</v>
      </c>
      <c r="G11" s="9" t="s">
        <v>18</v>
      </c>
      <c r="H11" s="9" t="s">
        <v>18</v>
      </c>
      <c r="I11" s="9" t="s">
        <v>18</v>
      </c>
    </row>
    <row r="12" spans="1:9">
      <c r="A12" s="9" t="s">
        <v>21</v>
      </c>
      <c r="B12" s="9" t="s">
        <v>22</v>
      </c>
      <c r="C12" s="9"/>
      <c r="D12" s="9"/>
      <c r="E12" s="9"/>
      <c r="F12" s="9" t="s">
        <v>23</v>
      </c>
      <c r="G12" s="9"/>
      <c r="H12" s="9"/>
      <c r="I12" s="9"/>
    </row>
    <row r="13" ht="118.35" customHeight="1" spans="1:9">
      <c r="A13" s="9"/>
      <c r="B13" s="9" t="s">
        <v>24</v>
      </c>
      <c r="C13" s="9"/>
      <c r="D13" s="9"/>
      <c r="E13" s="9"/>
      <c r="F13" s="9" t="s">
        <v>25</v>
      </c>
      <c r="G13" s="9"/>
      <c r="H13" s="9"/>
      <c r="I13" s="9"/>
    </row>
    <row r="14" ht="26.25" spans="1:9">
      <c r="A14" s="9" t="s">
        <v>26</v>
      </c>
      <c r="B14" s="9" t="s">
        <v>27</v>
      </c>
      <c r="C14" s="9" t="s">
        <v>28</v>
      </c>
      <c r="D14" s="9" t="s">
        <v>29</v>
      </c>
      <c r="E14" s="9" t="s">
        <v>30</v>
      </c>
      <c r="F14" s="9" t="s">
        <v>31</v>
      </c>
      <c r="G14" s="9" t="s">
        <v>12</v>
      </c>
      <c r="H14" s="9" t="s">
        <v>14</v>
      </c>
      <c r="I14" s="9" t="s">
        <v>32</v>
      </c>
    </row>
    <row r="15" ht="26.25" customHeight="1" spans="1:9">
      <c r="A15" s="9"/>
      <c r="B15" s="9" t="s">
        <v>33</v>
      </c>
      <c r="C15" s="9" t="s">
        <v>34</v>
      </c>
      <c r="D15" s="9" t="s">
        <v>35</v>
      </c>
      <c r="E15" s="14" t="s">
        <v>36</v>
      </c>
      <c r="F15" s="9" t="s">
        <v>36</v>
      </c>
      <c r="G15" s="9">
        <v>5</v>
      </c>
      <c r="H15" s="9">
        <v>5</v>
      </c>
      <c r="I15" s="9"/>
    </row>
    <row r="16" ht="13.15" spans="1:9">
      <c r="A16" s="9"/>
      <c r="B16" s="9"/>
      <c r="C16" s="9"/>
      <c r="D16" s="9" t="s">
        <v>37</v>
      </c>
      <c r="E16" s="9" t="s">
        <v>38</v>
      </c>
      <c r="F16" s="9" t="s">
        <v>39</v>
      </c>
      <c r="G16" s="9">
        <v>5</v>
      </c>
      <c r="H16" s="9">
        <v>5</v>
      </c>
      <c r="I16" s="9"/>
    </row>
    <row r="17" ht="13.15" spans="1:9">
      <c r="A17" s="9"/>
      <c r="B17" s="9"/>
      <c r="C17" s="9"/>
      <c r="D17" s="9" t="s">
        <v>40</v>
      </c>
      <c r="E17" s="9" t="s">
        <v>38</v>
      </c>
      <c r="F17" s="9" t="s">
        <v>41</v>
      </c>
      <c r="G17" s="9">
        <v>5</v>
      </c>
      <c r="H17" s="9">
        <v>5</v>
      </c>
      <c r="I17" s="9"/>
    </row>
    <row r="18" ht="13.15" spans="1:9">
      <c r="A18" s="9"/>
      <c r="B18" s="9"/>
      <c r="C18" s="9" t="s">
        <v>42</v>
      </c>
      <c r="D18" s="9" t="s">
        <v>43</v>
      </c>
      <c r="E18" s="12">
        <v>1</v>
      </c>
      <c r="F18" s="12">
        <v>1</v>
      </c>
      <c r="G18" s="9">
        <v>6.5</v>
      </c>
      <c r="H18" s="9">
        <v>6.5</v>
      </c>
      <c r="I18" s="9"/>
    </row>
    <row r="19" ht="13.15" spans="1:9">
      <c r="A19" s="9"/>
      <c r="B19" s="9"/>
      <c r="C19" s="9"/>
      <c r="D19" s="9" t="s">
        <v>44</v>
      </c>
      <c r="E19" s="12" t="s">
        <v>45</v>
      </c>
      <c r="F19" s="12" t="s">
        <v>45</v>
      </c>
      <c r="G19" s="9">
        <v>6.5</v>
      </c>
      <c r="H19" s="9">
        <v>6.5</v>
      </c>
      <c r="I19" s="9"/>
    </row>
    <row r="20" ht="75.7" customHeight="1" spans="1:9">
      <c r="A20" s="9"/>
      <c r="B20" s="9"/>
      <c r="C20" s="9" t="s">
        <v>46</v>
      </c>
      <c r="D20" s="9" t="s">
        <v>47</v>
      </c>
      <c r="E20" s="9" t="s">
        <v>48</v>
      </c>
      <c r="F20" s="9" t="s">
        <v>49</v>
      </c>
      <c r="G20" s="9">
        <v>12</v>
      </c>
      <c r="H20" s="9">
        <v>10</v>
      </c>
      <c r="I20" s="9" t="s">
        <v>50</v>
      </c>
    </row>
    <row r="21" ht="26.25" spans="1:9">
      <c r="A21" s="9"/>
      <c r="B21" s="9"/>
      <c r="C21" s="9" t="s">
        <v>51</v>
      </c>
      <c r="D21" s="9" t="s">
        <v>52</v>
      </c>
      <c r="E21" s="9" t="s">
        <v>53</v>
      </c>
      <c r="F21" s="9" t="s">
        <v>54</v>
      </c>
      <c r="G21" s="9">
        <v>10</v>
      </c>
      <c r="H21" s="9">
        <v>10</v>
      </c>
      <c r="I21" s="9"/>
    </row>
    <row r="22" ht="126" customHeight="1" spans="1:9">
      <c r="A22" s="9"/>
      <c r="B22" s="9" t="s">
        <v>55</v>
      </c>
      <c r="C22" s="9" t="s">
        <v>56</v>
      </c>
      <c r="D22" s="9" t="s">
        <v>57</v>
      </c>
      <c r="E22" s="9" t="s">
        <v>58</v>
      </c>
      <c r="F22" s="9" t="s">
        <v>59</v>
      </c>
      <c r="G22" s="9">
        <v>40</v>
      </c>
      <c r="H22" s="9">
        <v>36</v>
      </c>
      <c r="I22" s="9" t="s">
        <v>60</v>
      </c>
    </row>
    <row r="23" spans="1:9">
      <c r="A23" s="9" t="s">
        <v>61</v>
      </c>
      <c r="B23" s="9"/>
      <c r="C23" s="9"/>
      <c r="D23" s="9"/>
      <c r="E23" s="9"/>
      <c r="F23" s="9"/>
      <c r="G23" s="9">
        <v>100</v>
      </c>
      <c r="H23" s="13">
        <f>I8+SUM(H15:H22)</f>
        <v>93</v>
      </c>
      <c r="I23" s="9"/>
    </row>
  </sheetData>
  <mergeCells count="2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3:F23"/>
    <mergeCell ref="A12:A13"/>
    <mergeCell ref="A14:A22"/>
    <mergeCell ref="B15:B21"/>
    <mergeCell ref="C15:C17"/>
    <mergeCell ref="C18:C19"/>
  </mergeCells>
  <pageMargins left="0.7" right="0.7" top="0.75" bottom="0.75" header="0.3" footer="0.3"/>
  <pageSetup paperSize="9" scale="5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WPS_1676526715</cp:lastModifiedBy>
  <dcterms:created xsi:type="dcterms:W3CDTF">2018-03-28T06:56:00Z</dcterms:created>
  <cp:lastPrinted>2025-04-02T08:38:00Z</cp:lastPrinted>
  <dcterms:modified xsi:type="dcterms:W3CDTF">2025-09-05T02:06:15Z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B4FC960CDAB744539FC74959328DC5F2_13</vt:lpwstr>
  </property>
</Properties>
</file>