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C045E50-96C4-4A38-88F1-566400797542}" xr6:coauthVersionLast="47" xr6:coauthVersionMax="47" xr10:uidLastSave="{00000000-0000-0000-0000-000000000000}"/>
  <bookViews>
    <workbookView xWindow="-98" yWindow="-98" windowWidth="21795" windowHeight="12975" tabRatio="684"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45" l="1"/>
  <c r="H20" i="45" s="1"/>
</calcChain>
</file>

<file path=xl/sharedStrings.xml><?xml version="1.0" encoding="utf-8"?>
<sst xmlns="http://schemas.openxmlformats.org/spreadsheetml/2006/main" count="86" uniqueCount="74">
  <si>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</si>
  <si>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</si>
  <si>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</si>
  <si>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</si>
  <si>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</si>
  <si>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</si>
  <si>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</si>
  <si>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</si>
  <si>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</si>
  <si>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</si>
  <si>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</si>
  <si>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</si>
  <si>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</si>
  <si>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</si>
  <si>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</si>
  <si>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</si>
  <si>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</si>
  <si>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预期目标</t>
  </si>
  <si>
    <t>实际完成情况</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</si>
  <si>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</si>
  <si>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</si>
  <si>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</si>
  <si>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</si>
  <si>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</si>
  <si>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</si>
  <si>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</si>
  <si>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</si>
  <si>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</si>
  <si>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</si>
  <si>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</si>
  <si>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</si>
  <si>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项目支出绩效自评表</t>
  </si>
  <si>
    <t>提供材料说明</t>
  </si>
  <si>
    <t>填表说明</t>
  </si>
  <si>
    <t>1.表中有公式设置的位置将自动生成结果，无须填列。</t>
  </si>
  <si>
    <t>所属单位使用其他资金的项目应提供明细账作为佐证资料；其他项目无需提供佐证资料。</t>
  </si>
  <si>
    <t>2.年初预算数填写2024年年初预算批复数，全年预算数填写追加调整后的累计预算数，全年执行数填写截至2024年12月31日的实际执行数（2024年追加项目填写截至2025年3月的实际执行数。）</t>
  </si>
  <si>
    <t xml:space="preserve">      其他资金</t>
  </si>
  <si>
    <t>年
度
总
体
目
标</t>
  </si>
  <si>
    <t>3.年度总体目标涉及的“预期目标”、“三级指标”、“年度指标值”需与财政批复的绩效目标保持一致。三级指标行数请根据批复的绩效目标自行增减。
“实际完成值”应根据项目执行情况如实填写。</t>
  </si>
  <si>
    <t>证明材料，例如工作总结等资料</t>
  </si>
  <si>
    <t>绩
效
指
标</t>
  </si>
  <si>
    <t>4.如项目完成情况未达绩效目标，需在“偏差原因分析”中说明偏离目标、不能完成目标的原因及拟采取的措施。</t>
  </si>
  <si>
    <t>完成专项研究报告</t>
  </si>
  <si>
    <t>证明数量指标完成的材料。例如数量指标设置“参加考试司机人数”，可提供考试系统数据导出统计数据作为佐证资料</t>
  </si>
  <si>
    <t>申请软著</t>
  </si>
  <si>
    <t>完成研究论文</t>
  </si>
  <si>
    <t>评审通过率</t>
  </si>
  <si>
    <t>证明质量达到绩效目标的佐证材料，例如质量指标设置验收合格，可提供验收意见作为佐证资料；质量指标设置为通过专家评审会，可提供专家评审会结论作为佐证资料</t>
  </si>
  <si>
    <t>项目实施进度</t>
  </si>
  <si>
    <t>证明项目时效符合绩效设定时间的材料，例如设置招标时间、合同签订时间，可提供招标公告、合同作为佐证资料</t>
  </si>
  <si>
    <t>项目支出数</t>
  </si>
  <si>
    <t>证明成本指标符合绩效目标设定的资料，如成本指标设置房租单价，可提供合同（合同需体现房租单价）作为佐证资料。</t>
  </si>
  <si>
    <t>对行业的影响</t>
  </si>
  <si>
    <t>通过面向出租汽车行业新业态的覆盖各个监管阶段的全过程监管流程，提升网约车行业合规率，提高政府侧监管效能</t>
  </si>
  <si>
    <t>项目成果能够覆盖出租汽车行业新业态各个监管阶段的全过程监管流程，该成果的应用能够提升网约车行业合规率，提高政府侧监管效能</t>
  </si>
  <si>
    <t>证明实现预期效益的佐证资料，例如工程类项目相效益标，可提供工程总结、前后对比照片、音频视频等</t>
  </si>
  <si>
    <t>6.如批复的绩效目标不涉及满意度指标，则经济、社会、生态、可持续影响效益指标效益指标共计40分。</t>
  </si>
  <si>
    <t>出租（租赁）汽车管理处</t>
  </si>
  <si>
    <t>1份</t>
  </si>
  <si>
    <t>1项</t>
  </si>
  <si>
    <t>1篇</t>
  </si>
  <si>
    <t>≤138.66167万元</t>
  </si>
  <si>
    <t>137.6万元</t>
  </si>
  <si>
    <t>效益指标
（40分）</t>
  </si>
  <si>
    <t>社会效益指标
（40分）</t>
  </si>
  <si>
    <t>面向新业态的出租汽车行业监管技术研发和运营事件评估管理方法研究及应用示范</t>
  </si>
  <si>
    <t>2024年12月底前完成成果编制工作和项目验收</t>
  </si>
  <si>
    <t>设计一套面向出租汽车行业新业态的覆盖各个监管阶段的全过程监管流程，实现对行业的全流程监督管理；研究一套面向出租行业的政府侧管理工具箱，涵盖事前事中事后三个阶段政府可用的政策及措施；构建一套针对网约车平台的绩效评价模型，综合评估网约车平台和网约车聚合平台的服务质量和社会绩效，作为政府决策的依据；建立一套网约车运营事件分类分级管理体系，能够对网约车运营事件进行评级，并提出相应的事件处置模式；提出一套运营场景下的网约车异常聚集行为识别模型；开发一套网约车平台运营事件动态识别及优化管理示范系统，实现面向行业管理的决策支持、面向平台公司的调度服务。</t>
    <phoneticPr fontId="7" type="noConversion"/>
  </si>
  <si>
    <t>完成一套面向出租汽车行业新业态的覆盖各个监管阶段的全过程监管流程设计；完成一套面向出租行业的政府侧管理工具箱研究及构建；完成一套针对网约车平台的绩效评价模型构建；完成一套网约车运营事件分类分级管理体系构建；完成一套运营场景下的网约车异常聚集行为识别模型构建；完成一套网约车平台运营事件动态识别及优化管理示范应用研发。</t>
    <phoneticPr fontId="7" type="noConversion"/>
  </si>
  <si>
    <t>1份</t>
    <phoneticPr fontId="7" type="noConversion"/>
  </si>
  <si>
    <t>可通过行业监管发现的问题进一步完善研究成果</t>
    <phoneticPr fontId="7" type="noConversion"/>
  </si>
  <si>
    <t>2024年11月完成成果编制工作和项目验收</t>
    <phoneticPr fontId="7" type="noConversion"/>
  </si>
  <si>
    <r>
      <t xml:space="preserve">5.分值设定及填报要求：
</t>
    </r>
    <r>
      <rPr>
        <sz val="10.5"/>
        <color rgb="FFFF0000"/>
        <rFont val="宋体"/>
        <family val="3"/>
        <charset val="134"/>
      </rPr>
      <t>①预算执行情况及二级指标分值固定，不能增减；三级指标分值需平均分配，不能整除的按照334比例分配。</t>
    </r>
    <r>
      <rPr>
        <sz val="10.5"/>
        <rFont val="宋体"/>
        <family val="3"/>
        <charset val="134"/>
      </rPr>
      <t xml:space="preserve">
②定量指标得分根据完成比例乘以指标分值得出。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定性指标得分根据指标完成情况分为：根据指标完成情况分为达成年度指标、部分达成年度指标且有一定效果、未达成年度指标且效果较差3档，分别按照该指标对应分值区间100%-80%（含80%）、80-60%（含60%）、60%-0%合理确定分值。</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</si>
</sst>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font>
    <font>
      <sz val="14"/>
      <color theme="1"/>
      <name val="宋体"/>
      <family val="3"/>
      <charset val="134"/>
    </font>
    <font>
      <sz val="10.5"/>
      <color indexed="8"/>
      <name val="宋体"/>
      <family val="3"/>
      <charset val="134"/>
    </font>
    <font>
      <sz val="10.5"/>
      <color rgb="FFFF0000"/>
      <name val="宋体"/>
      <family val="3"/>
      <charset val="134"/>
    </font>
    <font>
      <sz val="10.5"/>
      <color theme="1"/>
      <name val="宋体"/>
      <family val="3"/>
      <charset val="134"/>
      <scheme val="minor"/>
    </font>
    <font>
      <sz val="10.5"/>
      <name val="宋体"/>
      <family val="3"/>
      <charset val="134"/>
    </font>
  </fonts>
  <fills count="3">
    <fill>
      <patternFill patternType="none"/>
    </fill>
    <fill>
      <patternFill patternType="gray125"/>
    </fill>
    <fill>
      <patternFill patternType="solid">
        <fgColor theme="6" tint="0.59996337778862885"/>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6" fillId="0" borderId="0" applyFont="0" applyFill="0" applyBorder="0" applyProtection="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2" fillId="0" borderId="0"/>
    <xf numFmtId="176" fontId="4" fillId="0" borderId="0" applyFont="0" applyFill="0" applyBorder="0" applyProtection="0"/>
  </cellStyleXfs>
  <cellXfs count="39">
    <xf numFmtId="0" fontId="0" fillId="0" borderId="0" xfId="0">
      <alignment vertical="center"/>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10" fontId="8" fillId="0" borderId="3" xfId="0" applyNumberFormat="1"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1" xfId="2" applyFont="1" applyBorder="1" applyAlignment="1">
      <alignment horizontal="center" vertical="center" wrapText="1"/>
    </xf>
    <xf numFmtId="0" fontId="8" fillId="0" borderId="1" xfId="3" applyFont="1" applyBorder="1" applyAlignment="1">
      <alignment horizontal="center" vertical="center" wrapText="1"/>
    </xf>
    <xf numFmtId="9" fontId="8" fillId="0" borderId="1" xfId="1"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3" fillId="2" borderId="1" xfId="0" applyFont="1" applyFill="1" applyBorder="1" applyAlignment="1">
      <alignment horizontal="center" vertical="center"/>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0" fontId="8" fillId="0" borderId="0" xfId="0" applyFont="1" applyAlignment="1">
      <alignment horizontal="center" vertical="center"/>
    </xf>
    <xf numFmtId="0" fontId="8"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0" borderId="1" xfId="0" applyFont="1" applyBorder="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0"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6" xfId="0" applyFont="1" applyFill="1" applyBorder="1" applyAlignment="1">
      <alignment horizontal="center" vertical="center" wrapText="1"/>
    </xf>
  </cellXfs>
  <cellStyles count="16">
    <cellStyle name="百分比" xfId="1" builtinId="5"/>
    <cellStyle name="常规" xfId="0" builtinId="0"/>
    <cellStyle name="常规 2" xfId="2" xr:uid="{00000000-0005-0000-0000-000002000000}"/>
    <cellStyle name="常规 2 2" xfId="3" xr:uid="{00000000-0005-0000-0000-000003000000}"/>
    <cellStyle name="常规 2 2 2" xfId="4" xr:uid="{00000000-0005-0000-0000-000004000000}"/>
    <cellStyle name="常规 2 3" xfId="5" xr:uid="{00000000-0005-0000-0000-000005000000}"/>
    <cellStyle name="常规 2 4" xfId="6" xr:uid="{00000000-0005-0000-0000-000006000000}"/>
    <cellStyle name="常规 3" xfId="7" xr:uid="{00000000-0005-0000-0000-000007000000}"/>
    <cellStyle name="常规 4" xfId="8" xr:uid="{00000000-0005-0000-0000-000008000000}"/>
    <cellStyle name="常规 4 2" xfId="9" xr:uid="{00000000-0005-0000-0000-000009000000}"/>
    <cellStyle name="常规 4 3" xfId="10" xr:uid="{00000000-0005-0000-0000-00000A000000}"/>
    <cellStyle name="常规 4 4" xfId="11" xr:uid="{00000000-0005-0000-0000-00000B000000}"/>
    <cellStyle name="常规 5" xfId="12" xr:uid="{00000000-0005-0000-0000-00000C000000}"/>
    <cellStyle name="常规 6" xfId="13" xr:uid="{00000000-0005-0000-0000-00000D000000}"/>
    <cellStyle name="常规 7" xfId="14" xr:uid="{00000000-0005-0000-0000-00000E000000}"/>
    <cellStyle name="千位分隔 2"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K20"/>
  <sheetViews>
    <sheetView tabSelected="1" topLeftCell="A10" zoomScale="115" zoomScaleNormal="115" workbookViewId="0">
      <selection activeCell="C17" sqref="C17:I19"/>
    </sheetView>
  </sheetViews>
  <sheetFormatPr defaultColWidth="9" defaultRowHeight="13.15" x14ac:dyDescent="0.3"/>
  <cols>
    <col min="1" max="1" width="4.59765625" style="12" customWidth="1"/>
    <col min="2" max="2" width="12.59765625" style="12" customWidth="1"/>
    <col min="3" max="3" width="20.59765625" style="12" customWidth="1"/>
    <col min="4" max="4" width="15.59765625" style="12" customWidth="1"/>
    <col min="5" max="6" width="17.265625" style="12" customWidth="1"/>
    <col min="7" max="7" width="10.59765625" style="13" customWidth="1"/>
    <col min="8" max="8" width="10.59765625" style="12" customWidth="1"/>
    <col min="9" max="9" width="15.59765625" style="12" customWidth="1"/>
    <col min="10" max="10" width="40.59765625" style="12" hidden="1" customWidth="1"/>
    <col min="11" max="11" width="45.59765625" style="12" hidden="1" customWidth="1"/>
    <col min="12" max="16384" width="9" style="12"/>
  </cols>
  <sheetData>
    <row r="1" spans="1:11" ht="25.05" customHeight="1" x14ac:dyDescent="0.3">
      <c r="A1" s="21" t="s">
        <v>31</v>
      </c>
      <c r="B1" s="22"/>
      <c r="C1" s="22"/>
      <c r="D1" s="22"/>
      <c r="E1" s="22"/>
      <c r="F1" s="22"/>
      <c r="G1" s="22"/>
      <c r="H1" s="22"/>
      <c r="I1" s="22"/>
      <c r="J1" s="23"/>
      <c r="K1" s="23"/>
    </row>
    <row r="2" spans="1:11" ht="18" customHeight="1" x14ac:dyDescent="0.3">
      <c r="A2" s="24" t="s">
        <v>0</v>
      </c>
      <c r="B2" s="25"/>
      <c r="C2" s="25"/>
      <c r="D2" s="25"/>
      <c r="E2" s="25"/>
      <c r="F2" s="25"/>
      <c r="G2" s="25"/>
      <c r="H2" s="25"/>
      <c r="I2" s="25"/>
      <c r="J2" s="14"/>
      <c r="K2" s="14"/>
    </row>
    <row r="3" spans="1:11" ht="25.7" customHeight="1" x14ac:dyDescent="0.3">
      <c r="A3" s="26" t="s">
        <v>1</v>
      </c>
      <c r="B3" s="26"/>
      <c r="C3" s="27" t="s">
        <v>66</v>
      </c>
      <c r="D3" s="28"/>
      <c r="E3" s="28"/>
      <c r="F3" s="28"/>
      <c r="G3" s="28"/>
      <c r="H3" s="28"/>
      <c r="I3" s="29"/>
      <c r="J3" s="11" t="s">
        <v>32</v>
      </c>
      <c r="K3" s="11" t="s">
        <v>33</v>
      </c>
    </row>
    <row r="4" spans="1:11" ht="25.7" customHeight="1" x14ac:dyDescent="0.3">
      <c r="A4" s="26" t="s">
        <v>2</v>
      </c>
      <c r="B4" s="26"/>
      <c r="C4" s="30" t="s">
        <v>3</v>
      </c>
      <c r="D4" s="30"/>
      <c r="E4" s="30"/>
      <c r="F4" s="1" t="s">
        <v>4</v>
      </c>
      <c r="G4" s="30" t="s">
        <v>58</v>
      </c>
      <c r="H4" s="30"/>
      <c r="I4" s="30"/>
      <c r="J4" s="19"/>
      <c r="K4" s="36" t="s">
        <v>34</v>
      </c>
    </row>
    <row r="5" spans="1:11" ht="25.7" customHeight="1" x14ac:dyDescent="0.3">
      <c r="A5" s="30" t="s">
        <v>5</v>
      </c>
      <c r="B5" s="30"/>
      <c r="C5" s="1"/>
      <c r="D5" s="2" t="s">
        <v>6</v>
      </c>
      <c r="E5" s="1" t="s">
        <v>7</v>
      </c>
      <c r="F5" s="1" t="s">
        <v>8</v>
      </c>
      <c r="G5" s="1" t="s">
        <v>9</v>
      </c>
      <c r="H5" s="1" t="s">
        <v>10</v>
      </c>
      <c r="I5" s="2" t="s">
        <v>11</v>
      </c>
      <c r="J5" s="19"/>
      <c r="K5" s="37"/>
    </row>
    <row r="6" spans="1:11" ht="25.7" customHeight="1" x14ac:dyDescent="0.3">
      <c r="A6" s="30" t="s">
        <v>12</v>
      </c>
      <c r="B6" s="30"/>
      <c r="C6" s="1" t="s">
        <v>13</v>
      </c>
      <c r="D6" s="2">
        <v>138.66166999999999</v>
      </c>
      <c r="E6" s="2">
        <v>138.66166999999999</v>
      </c>
      <c r="F6" s="2">
        <v>137.6</v>
      </c>
      <c r="G6" s="1">
        <v>10</v>
      </c>
      <c r="H6" s="3">
        <v>1</v>
      </c>
      <c r="I6" s="4">
        <f>H6*10</f>
        <v>10</v>
      </c>
      <c r="J6" s="33" t="s">
        <v>35</v>
      </c>
      <c r="K6" s="36" t="s">
        <v>36</v>
      </c>
    </row>
    <row r="7" spans="1:11" ht="25.7" customHeight="1" x14ac:dyDescent="0.3">
      <c r="A7" s="30"/>
      <c r="B7" s="30"/>
      <c r="C7" s="1" t="s">
        <v>14</v>
      </c>
      <c r="D7" s="2">
        <v>138.66166999999999</v>
      </c>
      <c r="E7" s="2">
        <v>138.66166999999999</v>
      </c>
      <c r="F7" s="2">
        <v>137.6</v>
      </c>
      <c r="G7" s="1" t="s">
        <v>15</v>
      </c>
      <c r="H7" s="1" t="s">
        <v>15</v>
      </c>
      <c r="I7" s="2" t="s">
        <v>15</v>
      </c>
      <c r="J7" s="34"/>
      <c r="K7" s="38"/>
    </row>
    <row r="8" spans="1:11" ht="25.7" customHeight="1" x14ac:dyDescent="0.3">
      <c r="A8" s="30"/>
      <c r="B8" s="30"/>
      <c r="C8" s="1" t="s">
        <v>16</v>
      </c>
      <c r="D8" s="2"/>
      <c r="E8" s="2"/>
      <c r="F8" s="2"/>
      <c r="G8" s="1" t="s">
        <v>15</v>
      </c>
      <c r="H8" s="1" t="s">
        <v>15</v>
      </c>
      <c r="I8" s="2" t="s">
        <v>15</v>
      </c>
      <c r="J8" s="34"/>
      <c r="K8" s="38"/>
    </row>
    <row r="9" spans="1:11" ht="25.7" customHeight="1" x14ac:dyDescent="0.3">
      <c r="A9" s="30"/>
      <c r="B9" s="30"/>
      <c r="C9" s="1" t="s">
        <v>37</v>
      </c>
      <c r="D9" s="2"/>
      <c r="E9" s="2"/>
      <c r="F9" s="2"/>
      <c r="G9" s="1" t="s">
        <v>15</v>
      </c>
      <c r="H9" s="1" t="s">
        <v>15</v>
      </c>
      <c r="I9" s="2" t="s">
        <v>15</v>
      </c>
      <c r="J9" s="35"/>
      <c r="K9" s="37"/>
    </row>
    <row r="10" spans="1:11" ht="25.15" customHeight="1" x14ac:dyDescent="0.3">
      <c r="A10" s="30" t="s">
        <v>38</v>
      </c>
      <c r="B10" s="30" t="s">
        <v>17</v>
      </c>
      <c r="C10" s="30"/>
      <c r="D10" s="30"/>
      <c r="E10" s="30"/>
      <c r="F10" s="30" t="s">
        <v>18</v>
      </c>
      <c r="G10" s="30"/>
      <c r="H10" s="30"/>
      <c r="I10" s="30"/>
      <c r="J10" s="15"/>
      <c r="K10" s="36" t="s">
        <v>39</v>
      </c>
    </row>
    <row r="11" spans="1:11" ht="130.15" customHeight="1" x14ac:dyDescent="0.3">
      <c r="A11" s="30"/>
      <c r="B11" s="27" t="s">
        <v>68</v>
      </c>
      <c r="C11" s="28"/>
      <c r="D11" s="28"/>
      <c r="E11" s="29"/>
      <c r="F11" s="27" t="s">
        <v>69</v>
      </c>
      <c r="G11" s="28"/>
      <c r="H11" s="28"/>
      <c r="I11" s="29"/>
      <c r="J11" s="15" t="s">
        <v>40</v>
      </c>
      <c r="K11" s="37"/>
    </row>
    <row r="12" spans="1:11" ht="40.15" customHeight="1" x14ac:dyDescent="0.3">
      <c r="A12" s="31" t="s">
        <v>41</v>
      </c>
      <c r="B12" s="2" t="s">
        <v>19</v>
      </c>
      <c r="C12" s="2" t="s">
        <v>20</v>
      </c>
      <c r="D12" s="1" t="s">
        <v>21</v>
      </c>
      <c r="E12" s="2" t="s">
        <v>22</v>
      </c>
      <c r="F12" s="2" t="s">
        <v>23</v>
      </c>
      <c r="G12" s="1" t="s">
        <v>9</v>
      </c>
      <c r="H12" s="1" t="s">
        <v>11</v>
      </c>
      <c r="I12" s="2" t="s">
        <v>24</v>
      </c>
      <c r="J12" s="15"/>
      <c r="K12" s="16" t="s">
        <v>42</v>
      </c>
    </row>
    <row r="13" spans="1:11" ht="40.15" customHeight="1" x14ac:dyDescent="0.3">
      <c r="A13" s="32"/>
      <c r="B13" s="30" t="s">
        <v>25</v>
      </c>
      <c r="C13" s="31" t="s">
        <v>26</v>
      </c>
      <c r="D13" s="5" t="s">
        <v>43</v>
      </c>
      <c r="E13" s="5" t="s">
        <v>59</v>
      </c>
      <c r="F13" s="5" t="s">
        <v>70</v>
      </c>
      <c r="G13" s="6">
        <v>5</v>
      </c>
      <c r="H13" s="6">
        <v>5</v>
      </c>
      <c r="I13" s="2"/>
      <c r="J13" s="33" t="s">
        <v>44</v>
      </c>
      <c r="K13" s="36" t="s">
        <v>73</v>
      </c>
    </row>
    <row r="14" spans="1:11" ht="25.15" customHeight="1" x14ac:dyDescent="0.3">
      <c r="A14" s="32"/>
      <c r="B14" s="30"/>
      <c r="C14" s="32"/>
      <c r="D14" s="5" t="s">
        <v>45</v>
      </c>
      <c r="E14" s="5" t="s">
        <v>60</v>
      </c>
      <c r="F14" s="5" t="s">
        <v>60</v>
      </c>
      <c r="G14" s="6">
        <v>5</v>
      </c>
      <c r="H14" s="6">
        <v>5</v>
      </c>
      <c r="I14" s="2"/>
      <c r="J14" s="34"/>
      <c r="K14" s="38"/>
    </row>
    <row r="15" spans="1:11" ht="25.15" customHeight="1" x14ac:dyDescent="0.3">
      <c r="A15" s="32"/>
      <c r="B15" s="30"/>
      <c r="C15" s="32"/>
      <c r="D15" s="5" t="s">
        <v>46</v>
      </c>
      <c r="E15" s="5" t="s">
        <v>61</v>
      </c>
      <c r="F15" s="5" t="s">
        <v>61</v>
      </c>
      <c r="G15" s="6">
        <v>5</v>
      </c>
      <c r="H15" s="6">
        <v>5</v>
      </c>
      <c r="I15" s="2"/>
      <c r="J15" s="35"/>
      <c r="K15" s="38"/>
    </row>
    <row r="16" spans="1:11" ht="40.15" customHeight="1" x14ac:dyDescent="0.3">
      <c r="A16" s="32"/>
      <c r="B16" s="30"/>
      <c r="C16" s="2" t="s">
        <v>27</v>
      </c>
      <c r="D16" s="5" t="s">
        <v>47</v>
      </c>
      <c r="E16" s="7">
        <v>1</v>
      </c>
      <c r="F16" s="7">
        <v>1</v>
      </c>
      <c r="G16" s="6">
        <v>13</v>
      </c>
      <c r="H16" s="6">
        <v>13</v>
      </c>
      <c r="I16" s="2"/>
      <c r="J16" s="17" t="s">
        <v>48</v>
      </c>
      <c r="K16" s="38"/>
    </row>
    <row r="17" spans="1:11" ht="50.1" customHeight="1" x14ac:dyDescent="0.3">
      <c r="A17" s="32"/>
      <c r="B17" s="30"/>
      <c r="C17" s="2" t="s">
        <v>28</v>
      </c>
      <c r="D17" s="5" t="s">
        <v>49</v>
      </c>
      <c r="E17" s="6" t="s">
        <v>67</v>
      </c>
      <c r="F17" s="6" t="s">
        <v>72</v>
      </c>
      <c r="G17" s="6">
        <v>12</v>
      </c>
      <c r="H17" s="6">
        <v>12</v>
      </c>
      <c r="I17" s="2"/>
      <c r="J17" s="17" t="s">
        <v>50</v>
      </c>
      <c r="K17" s="38"/>
    </row>
    <row r="18" spans="1:11" ht="40.15" customHeight="1" x14ac:dyDescent="0.3">
      <c r="A18" s="32"/>
      <c r="B18" s="30"/>
      <c r="C18" s="8" t="s">
        <v>29</v>
      </c>
      <c r="D18" s="5" t="s">
        <v>51</v>
      </c>
      <c r="E18" s="5" t="s">
        <v>62</v>
      </c>
      <c r="F18" s="5" t="s">
        <v>63</v>
      </c>
      <c r="G18" s="6">
        <v>10</v>
      </c>
      <c r="H18" s="6">
        <v>10</v>
      </c>
      <c r="I18" s="2"/>
      <c r="J18" s="17" t="s">
        <v>52</v>
      </c>
      <c r="K18" s="38"/>
    </row>
    <row r="19" spans="1:11" ht="120" customHeight="1" x14ac:dyDescent="0.3">
      <c r="A19" s="32"/>
      <c r="B19" s="8" t="s">
        <v>64</v>
      </c>
      <c r="C19" s="2" t="s">
        <v>65</v>
      </c>
      <c r="D19" s="5" t="s">
        <v>53</v>
      </c>
      <c r="E19" s="6" t="s">
        <v>54</v>
      </c>
      <c r="F19" s="6" t="s">
        <v>55</v>
      </c>
      <c r="G19" s="6">
        <v>40</v>
      </c>
      <c r="H19" s="6">
        <v>36</v>
      </c>
      <c r="I19" s="2" t="s">
        <v>71</v>
      </c>
      <c r="J19" s="17" t="s">
        <v>56</v>
      </c>
      <c r="K19" s="18" t="s">
        <v>57</v>
      </c>
    </row>
    <row r="20" spans="1:11" ht="25.15" customHeight="1" x14ac:dyDescent="0.3">
      <c r="A20" s="26" t="s">
        <v>30</v>
      </c>
      <c r="B20" s="26"/>
      <c r="C20" s="26"/>
      <c r="D20" s="26"/>
      <c r="E20" s="26"/>
      <c r="F20" s="26"/>
      <c r="G20" s="9">
        <v>100</v>
      </c>
      <c r="H20" s="4">
        <f>I6+SUM(H13:H19)</f>
        <v>96</v>
      </c>
      <c r="I20" s="10"/>
      <c r="J20" s="20"/>
      <c r="K20" s="2"/>
    </row>
  </sheetData>
  <mergeCells count="28">
    <mergeCell ref="J6:J9"/>
    <mergeCell ref="J13:J15"/>
    <mergeCell ref="K4:K5"/>
    <mergeCell ref="K6:K9"/>
    <mergeCell ref="K10:K11"/>
    <mergeCell ref="K13:K18"/>
    <mergeCell ref="B11:E11"/>
    <mergeCell ref="F11:I11"/>
    <mergeCell ref="A20:F20"/>
    <mergeCell ref="A10:A11"/>
    <mergeCell ref="A12:A19"/>
    <mergeCell ref="B13:B18"/>
    <mergeCell ref="C13:C15"/>
    <mergeCell ref="A7:B7"/>
    <mergeCell ref="A8:B8"/>
    <mergeCell ref="A9:B9"/>
    <mergeCell ref="B10:E10"/>
    <mergeCell ref="F10:I10"/>
    <mergeCell ref="A4:B4"/>
    <mergeCell ref="C4:E4"/>
    <mergeCell ref="G4:I4"/>
    <mergeCell ref="A5:B5"/>
    <mergeCell ref="A6:B6"/>
    <mergeCell ref="A1:I1"/>
    <mergeCell ref="J1:K1"/>
    <mergeCell ref="A2:I2"/>
    <mergeCell ref="A3:B3"/>
    <mergeCell ref="C3:I3"/>
  </mergeCells>
  <phoneticPr fontId="7" type="noConversion"/>
  <printOptions horizontalCentered="1"/>
  <pageMargins left="0.59027777777777801" right="0.59027777777777801" top="0.78680555555555598" bottom="0.59027777777777801" header="0.31458333333333299" footer="0.31458333333333299"/>
  <pageSetup paperSize="9" scale="70" fitToHeight="0"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2025-04-04T00:38:00Z</cp:lastPrinted>
  <dcterms:created xsi:type="dcterms:W3CDTF">2018-03-29T22:56:00Z</dcterms:created>
  <dcterms:modified xsi:type="dcterms:W3CDTF">2025-08-27T01:47:16Z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3190797BA0EF4D1EA2CB991F32B64094_12</vt:lpwstr>
  </property>
</Properties>
</file>