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tabRatio="842"/>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<sst xmlns="http://schemas.openxmlformats.org/spreadsheetml/2006/main" count="84" uniqueCount="71">
  <si>
    <t xml:space="preserve">项目支出绩效自评表 </t>
  </si>
  <si>
    <t>（2024年度）</t>
  </si>
  <si>
    <t>项目名称</t>
  </si>
  <si>
    <t>11000025T000003250140-面向MaaS2.0的绿色出行碳普惠关键技术研发和实例论证服务</t>
  </si>
  <si>
    <t>主管部门</t>
  </si>
  <si>
    <t>北京市交通委员会</t>
  </si>
  <si>
    <t>实施单位</t>
  </si>
  <si>
    <t>北京市交通委员-科技处</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</si>
  <si>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</si>
  <si>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</si>
  <si>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</si>
  <si>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</si>
  <si>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</si>
  <si>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</si>
  <si>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</si>
  <si>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</si>
  <si>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</si>
  <si>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</si>
  <si>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</si>
  <si>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</si>
  <si>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</si>
  <si>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</si>
  <si>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</si>
  <si>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</si>
  <si>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设计一套碳普惠减排效果定量论证方案，并开展一项万人级定量评估与论证碳普惠正向引导和减排效果的社会性实验；构建一个交通出行碳普惠多层级场景体系，明确不同场景的开发方向与应用建议；设计一套面向MaaS2.0覆盖碳普惠全流程的新型碳普惠监管保障机制；研发一套适用碳普惠应用场景、融合数据可信安全传输和隐私计算的技术架构；研发一套融合大数据的碳计量与碳核证技术、智能化监管技术等多维的技术工具。</t>
  </si>
  <si>
    <t>正在有序开展项目研究工作，项目完成时将达到预期目标要求，截至目前：已初步设计形成了一套碳普惠减排效果定量论证方案，即将启动定量评估与论证碳普惠正向引导和减排效果的社会性实验；已开展既有场景体系的问题梳理，下一步将开展交通出行碳普惠多层级场景体系的研究构建，进一步明确不同场景的开发方向与应用建议；已完成碳普惠全流程审核要点分析，将持续开展面向MaaS2.0覆盖碳普惠全流程的新型碳普惠监管保障机制设计工作；已初步设计形成了MaaS碳普惠可信传输及隐私计算整体架构的实施方案，下一步将持续研发形成一套适用碳普惠应用场景、融合数据可信安全传输和隐私计算的技术架构；下一步将基于既有碳计量与碳核证技术，融合大数据、智能化监管技术形成一套多维的技术工具。</t>
  </si>
  <si>
    <t>绩效指标</t>
  </si>
  <si>
    <t>一级指标</t>
  </si>
  <si>
    <t>二级指标</t>
  </si>
  <si>
    <t>三级指标</t>
  </si>
  <si>
    <t>年度指标值</t>
  </si>
  <si>
    <t>实际完成值</t>
  </si>
  <si>
    <t>偏差原因分析及改进措施</t>
  </si>
  <si>
    <t>产
出
指
标
(50分)</t>
  </si>
  <si>
    <t>数量指标
（15分）</t>
  </si>
  <si>
    <t>项目完成时：完成专项报告的数量</t>
  </si>
  <si>
    <t>1份</t>
  </si>
  <si>
    <t>项目完成后将出具专项报告1份</t>
  </si>
  <si>
    <t>完成开题评审工作</t>
  </si>
  <si>
    <t>1项</t>
  </si>
  <si>
    <t>完成项目开题评审1次。</t>
  </si>
  <si>
    <t>项目完成时：完成研究论文</t>
  </si>
  <si>
    <t>1篇</t>
  </si>
  <si>
    <t>项目完成后将编制论文1篇</t>
  </si>
  <si>
    <t>质量指标
（13分）</t>
  </si>
  <si>
    <t>开题评审工作通过率</t>
  </si>
  <si>
    <t>项目完成时：项目成果评审合格率</t>
  </si>
  <si>
    <t>项目成果将100%通过评审</t>
  </si>
  <si>
    <t>时效指标
（12分）</t>
  </si>
  <si>
    <t>项目实施进度</t>
  </si>
  <si>
    <t>2024年12月完成开题评审工作</t>
  </si>
  <si>
    <t>因本项目预算批复时间较晚，于2024年12月13日启动项目招标，2025年3月12日签订合同，2025年3月17日完成项目开题评审工作。</t>
  </si>
  <si>
    <t>由于项目预算批复时间较晚，实际于2024年12月13日启动项目招标，2025年3月12日签订合同，2025年3月17日完成项目开题评审工作。目前项目正在持续开展研究工作，将按照绩效目标要求有序推动工作开展，在最终项目完成时达到绩效目标要求。</t>
  </si>
  <si>
    <t>成本指标
（10分）</t>
  </si>
  <si>
    <t>项目总支出</t>
  </si>
  <si>
    <r>
      <rPr>
        <sz val="10.5"/>
        <color rgb="FF000000"/>
        <rFont val="宋体"/>
        <charset val="134"/>
        <scheme val="minor"/>
      </rPr>
      <t>≤165</t>
    </r>
    <r>
      <rPr>
        <sz val="10.5"/>
        <color indexed="8"/>
        <rFont val="宋体"/>
        <charset val="134"/>
        <scheme val="minor"/>
      </rPr>
      <t>万元</t>
    </r>
  </si>
  <si>
    <t>165万元</t>
  </si>
  <si>
    <t>效益指标（30分）</t>
  </si>
  <si>
    <t>经济、社会、生态、可持续影响效益指标（30分）</t>
  </si>
  <si>
    <t>项目实施效果</t>
  </si>
  <si>
    <t>通过碳普惠机制和智能化建设，提高政府侧监管效能，提升公众绿色出行体验</t>
  </si>
  <si>
    <t>正在有序开展项目研究工作，项目完成时将通过碳普惠机制和智能化建设，提高政府侧监管效能，提升公众绿色出行体验。</t>
  </si>
  <si>
    <t>项目的实施取得了一定效益，但仍有提升空间</t>
  </si>
  <si>
    <t>项目完成时：项目成果应用率</t>
  </si>
  <si>
    <t>项目成果应用率将达到100%</t>
  </si>
  <si>
    <t>满意度指标（10分）</t>
  </si>
  <si>
    <t>服务对象满意度指标（10分）</t>
  </si>
  <si>
    <t>项目完成时：成果应用单位满意度</t>
  </si>
  <si>
    <t>≥90%</t>
  </si>
  <si>
    <t>正在有序开展项目研究工作，项目完成时的成果应用单位满意度将大于等于90%。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</si>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</sst>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_(* \(#,##0.00\);_(* &quot;-&quot;??_);_(@_)"/>
    <numFmt numFmtId="177" formatCode="0.00_ "/>
  </numFmts>
  <fonts count="35">
    <font>
      <sz val="11"/>
      <color theme="1"/>
      <name val="宋体"/>
      <charset val="134"/>
      <scheme val="minor"/>
    </font>
    <font>
      <sz val="10.5"/>
      <color theme="1"/>
      <name val="宋体"/>
      <charset val="134"/>
      <scheme val="minor"/>
    </font>
    <font>
      <b/>
      <sz val="18"/>
      <color indexed="8"/>
      <name val="宋体"/>
      <charset val="134"/>
    </font>
    <font>
      <sz val="10.5"/>
      <color indexed="8"/>
      <name val="宋体"/>
      <charset val="134"/>
    </font>
    <font>
      <sz val="14"/>
      <color theme="1"/>
      <name val="宋体"/>
      <charset val="134"/>
      <scheme val="minor"/>
    </font>
    <font>
      <sz val="10.5"/>
      <name val="宋体"/>
      <charset val="134"/>
    </font>
    <font>
      <sz val="10.5"/>
      <color rgb="FFFF0000"/>
      <name val="宋体"/>
      <charset val="134"/>
    </font>
    <font>
      <sz val="10.5"/>
      <color indexed="8"/>
      <name val="宋体"/>
      <charset val="134"/>
      <scheme val="minor"/>
    </font>
    <font>
      <sz val="10.5"/>
      <name val="宋体"/>
      <charset val="134"/>
      <scheme val="minor"/>
    </font>
    <font>
      <sz val="10.5"/>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0"/>
      <name val="Arial"/>
      <charset val="134"/>
    </font>
    <font>
      <sz val="12"/>
      <color theme="1"/>
      <name val="宋体"/>
      <charset val="134"/>
      <scheme val="minor"/>
    </font>
    <font>
      <sz val="10.5"/>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3"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4" borderId="11" applyNumberFormat="0" applyAlignment="0" applyProtection="0">
      <alignment vertical="center"/>
    </xf>
    <xf numFmtId="0" fontId="20" fillId="5" borderId="12" applyNumberFormat="0" applyAlignment="0" applyProtection="0">
      <alignment vertical="center"/>
    </xf>
    <xf numFmtId="0" fontId="21" fillId="5" borderId="11" applyNumberFormat="0" applyAlignment="0" applyProtection="0">
      <alignment vertical="center"/>
    </xf>
    <xf numFmtId="0" fontId="22" fillId="6"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xf numFmtId="0" fontId="30" fillId="0" borderId="0"/>
    <xf numFmtId="0" fontId="30" fillId="0" borderId="0"/>
    <xf numFmtId="0" fontId="0" fillId="0" borderId="0">
      <alignment vertical="center"/>
    </xf>
    <xf numFmtId="0" fontId="0" fillId="0" borderId="0">
      <alignment vertical="center"/>
    </xf>
    <xf numFmtId="0" fontId="0" fillId="0" borderId="0"/>
    <xf numFmtId="0" fontId="0" fillId="0" borderId="0"/>
    <xf numFmtId="0" fontId="31" fillId="0" borderId="0"/>
    <xf numFmtId="0" fontId="0" fillId="0" borderId="0"/>
    <xf numFmtId="0" fontId="31" fillId="0" borderId="0">
      <alignment vertical="center"/>
    </xf>
    <xf numFmtId="0" fontId="32" fillId="0" borderId="0"/>
    <xf numFmtId="0" fontId="33" fillId="0" borderId="0"/>
    <xf numFmtId="176" fontId="31" fillId="0" borderId="0" applyFont="0" applyFill="0" applyBorder="0" applyProtection="0"/>
  </cellStyleXfs>
  <cellXfs count="29">
    <xf numFmtId="0" fontId="0" fillId="0" borderId="0" xfId="0">
      <alignment vertical="center"/>
    </xf>
    <xf numFmtId="0" fontId="1" fillId="0" borderId="0" xfId="0" applyFont="1" applyAlignment="1">
      <alignment horizontal="center" vertical="center"/>
    </xf>
    <xf numFmtId="177"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177" fontId="1"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10" fontId="5" fillId="0" borderId="5"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6" fillId="0" borderId="2" xfId="0" applyFont="1" applyBorder="1" applyAlignment="1">
      <alignment horizontal="center" vertical="center" wrapText="1"/>
    </xf>
    <xf numFmtId="0" fontId="5" fillId="0" borderId="6"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3" fillId="0" borderId="5"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2" fontId="5" fillId="0" borderId="6" xfId="0" applyNumberFormat="1" applyFont="1" applyBorder="1" applyAlignment="1">
      <alignment horizontal="center" vertical="center" wrapText="1"/>
    </xf>
    <xf numFmtId="177" fontId="5" fillId="0" borderId="2"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I25"/>
  <sheetViews>
    <sheetView tabSelected="1" zoomScale="80" zoomScaleNormal="80" topLeftCell="A4" workbookViewId="0">
      <selection activeCell="F14" sqref="F14"/>
    </sheetView>
  </sheetViews>
  <sheetFormatPr defaultColWidth="9" defaultRowHeight="13.1"/>
  <cols>
    <col min="1" max="1" width="6.73451327433628" style="1" customWidth="1"/>
    <col min="2" max="2" width="12.3362831858407" style="1" customWidth="1"/>
    <col min="3" max="3" width="20.3362831858407" style="1" customWidth="1"/>
    <col min="4" max="4" width="19" style="1" customWidth="1"/>
    <col min="5" max="5" width="15.7964601769912" style="1" customWidth="1"/>
    <col min="6" max="6" width="36.7345132743363" style="1" customWidth="1"/>
    <col min="7" max="7" width="8.73451327433628" style="2" customWidth="1"/>
    <col min="8" max="8" width="8.92920353982301" style="1" customWidth="1"/>
    <col min="9" max="9" width="22.3362831858407" style="1" customWidth="1"/>
    <col min="10" max="16384" width="9" style="1"/>
  </cols>
  <sheetData>
    <row r="1" spans="7:7">
      <c r="G1" s="1"/>
    </row>
    <row r="2" ht="25.05" customHeight="1" spans="1:9">
      <c r="A2" s="3" t="s">
        <v>0</v>
      </c>
      <c r="B2" s="4"/>
      <c r="C2" s="4"/>
      <c r="D2" s="4"/>
      <c r="E2" s="4"/>
      <c r="F2" s="4"/>
      <c r="G2" s="4"/>
      <c r="H2" s="4"/>
      <c r="I2" s="4"/>
    </row>
    <row r="3" ht="18" customHeight="1" spans="1:9">
      <c r="A3" s="5" t="s">
        <v>1</v>
      </c>
      <c r="B3" s="6"/>
      <c r="C3" s="6"/>
      <c r="D3" s="6"/>
      <c r="E3" s="6"/>
      <c r="F3" s="6"/>
      <c r="G3" s="6"/>
      <c r="H3" s="6"/>
      <c r="I3" s="6"/>
    </row>
    <row r="4" spans="1:7">
      <c r="A4" s="7"/>
      <c r="B4" s="7"/>
      <c r="C4" s="7"/>
      <c r="D4" s="7"/>
      <c r="E4" s="7"/>
      <c r="F4" s="7"/>
      <c r="G4" s="8"/>
    </row>
    <row r="5" spans="1:9">
      <c r="A5" s="9" t="s">
        <v>2</v>
      </c>
      <c r="B5" s="9"/>
      <c r="C5" s="10" t="s">
        <v>3</v>
      </c>
      <c r="D5" s="11"/>
      <c r="E5" s="11"/>
      <c r="F5" s="11"/>
      <c r="G5" s="11"/>
      <c r="H5" s="11"/>
      <c r="I5" s="18"/>
    </row>
    <row r="6" ht="13.15" spans="1:9">
      <c r="A6" s="9" t="s">
        <v>4</v>
      </c>
      <c r="B6" s="9"/>
      <c r="C6" s="9" t="s">
        <v>5</v>
      </c>
      <c r="D6" s="9"/>
      <c r="E6" s="9"/>
      <c r="F6" s="12" t="s">
        <v>6</v>
      </c>
      <c r="G6" s="13" t="s">
        <v>7</v>
      </c>
      <c r="H6" s="13"/>
      <c r="I6" s="13"/>
    </row>
    <row r="7" ht="13.15" spans="1:9">
      <c r="A7" s="9" t="s">
        <v>8</v>
      </c>
      <c r="B7" s="9"/>
      <c r="C7" s="12"/>
      <c r="D7" s="9" t="s">
        <v>9</v>
      </c>
      <c r="E7" s="12" t="s">
        <v>10</v>
      </c>
      <c r="F7" s="12" t="s">
        <v>11</v>
      </c>
      <c r="G7" s="12" t="s">
        <v>12</v>
      </c>
      <c r="H7" s="12" t="s">
        <v>13</v>
      </c>
      <c r="I7" s="9" t="s">
        <v>14</v>
      </c>
    </row>
    <row r="8" ht="13.15" spans="1:9">
      <c r="A8" s="9" t="s">
        <v>15</v>
      </c>
      <c r="B8" s="9"/>
      <c r="C8" s="12" t="s">
        <v>16</v>
      </c>
      <c r="D8" s="13"/>
      <c r="E8" s="13">
        <v>165</v>
      </c>
      <c r="F8" s="14">
        <v>165</v>
      </c>
      <c r="G8" s="10">
        <v>10</v>
      </c>
      <c r="H8" s="15">
        <f>F8/E8</f>
        <v>1</v>
      </c>
      <c r="I8" s="27">
        <f>H8*10</f>
        <v>10</v>
      </c>
    </row>
    <row r="9" ht="13.15" spans="1:9">
      <c r="A9" s="16"/>
      <c r="B9" s="16"/>
      <c r="C9" s="12" t="s">
        <v>17</v>
      </c>
      <c r="D9" s="13"/>
      <c r="E9" s="13">
        <v>165</v>
      </c>
      <c r="F9" s="14">
        <v>165</v>
      </c>
      <c r="G9" s="12" t="s">
        <v>18</v>
      </c>
      <c r="H9" s="12" t="s">
        <v>18</v>
      </c>
      <c r="I9" s="9" t="s">
        <v>18</v>
      </c>
    </row>
    <row r="10" ht="32" customHeight="1" spans="1:9">
      <c r="A10" s="16"/>
      <c r="B10" s="16"/>
      <c r="C10" s="12" t="s">
        <v>19</v>
      </c>
      <c r="D10" s="17"/>
      <c r="E10" s="17"/>
      <c r="F10" s="17"/>
      <c r="G10" s="12" t="s">
        <v>18</v>
      </c>
      <c r="H10" s="12" t="s">
        <v>18</v>
      </c>
      <c r="I10" s="9" t="s">
        <v>18</v>
      </c>
    </row>
    <row r="11" ht="13.15" spans="1:9">
      <c r="A11" s="16"/>
      <c r="B11" s="16"/>
      <c r="C11" s="12" t="s">
        <v>20</v>
      </c>
      <c r="D11" s="17"/>
      <c r="E11" s="17"/>
      <c r="F11" s="17"/>
      <c r="G11" s="12" t="s">
        <v>18</v>
      </c>
      <c r="H11" s="12" t="s">
        <v>18</v>
      </c>
      <c r="I11" s="9" t="s">
        <v>18</v>
      </c>
    </row>
    <row r="12" ht="29" customHeight="1" spans="1:9">
      <c r="A12" s="9" t="s">
        <v>21</v>
      </c>
      <c r="B12" s="9" t="s">
        <v>22</v>
      </c>
      <c r="C12" s="9"/>
      <c r="D12" s="9"/>
      <c r="E12" s="9"/>
      <c r="F12" s="9" t="s">
        <v>23</v>
      </c>
      <c r="G12" s="9"/>
      <c r="H12" s="9"/>
      <c r="I12" s="9"/>
    </row>
    <row r="13" ht="133.5" customHeight="1" spans="1:9">
      <c r="A13" s="9"/>
      <c r="B13" s="10" t="s">
        <v>24</v>
      </c>
      <c r="C13" s="11"/>
      <c r="D13" s="11"/>
      <c r="E13" s="18"/>
      <c r="F13" s="10" t="s">
        <v>25</v>
      </c>
      <c r="G13" s="11"/>
      <c r="H13" s="11"/>
      <c r="I13" s="18"/>
    </row>
    <row r="14" ht="13.15" spans="1:9">
      <c r="A14" s="9" t="s">
        <v>26</v>
      </c>
      <c r="B14" s="9" t="s">
        <v>27</v>
      </c>
      <c r="C14" s="9" t="s">
        <v>28</v>
      </c>
      <c r="D14" s="12" t="s">
        <v>29</v>
      </c>
      <c r="E14" s="9" t="s">
        <v>30</v>
      </c>
      <c r="F14" s="9" t="s">
        <v>31</v>
      </c>
      <c r="G14" s="12" t="s">
        <v>12</v>
      </c>
      <c r="H14" s="12" t="s">
        <v>14</v>
      </c>
      <c r="I14" s="9" t="s">
        <v>32</v>
      </c>
    </row>
    <row r="15" ht="70.8" customHeight="1" spans="1:9">
      <c r="A15" s="9"/>
      <c r="B15" s="9" t="s">
        <v>33</v>
      </c>
      <c r="C15" s="9" t="s">
        <v>34</v>
      </c>
      <c r="D15" s="9" t="s">
        <v>35</v>
      </c>
      <c r="E15" s="9" t="s">
        <v>36</v>
      </c>
      <c r="F15" s="9" t="s">
        <v>36</v>
      </c>
      <c r="G15" s="13">
        <v>5</v>
      </c>
      <c r="H15" s="13">
        <v>5</v>
      </c>
      <c r="I15" s="28" t="s">
        <v>37</v>
      </c>
    </row>
    <row r="16" ht="13.15" spans="1:9">
      <c r="A16" s="9"/>
      <c r="B16" s="9"/>
      <c r="C16" s="9"/>
      <c r="D16" s="9" t="s">
        <v>38</v>
      </c>
      <c r="E16" s="9" t="s">
        <v>39</v>
      </c>
      <c r="F16" s="9" t="s">
        <v>40</v>
      </c>
      <c r="G16" s="13">
        <v>5</v>
      </c>
      <c r="H16" s="13">
        <v>5</v>
      </c>
      <c r="I16" s="13"/>
    </row>
    <row r="17" ht="26.25" spans="1:9">
      <c r="A17" s="9"/>
      <c r="B17" s="9"/>
      <c r="C17" s="9"/>
      <c r="D17" s="9" t="s">
        <v>41</v>
      </c>
      <c r="E17" s="9" t="s">
        <v>42</v>
      </c>
      <c r="F17" s="9" t="s">
        <v>42</v>
      </c>
      <c r="G17" s="13">
        <v>5</v>
      </c>
      <c r="H17" s="9">
        <v>5</v>
      </c>
      <c r="I17" s="13" t="s">
        <v>43</v>
      </c>
    </row>
    <row r="18" ht="32" customHeight="1" spans="1:9">
      <c r="A18" s="9"/>
      <c r="B18" s="9"/>
      <c r="C18" s="9" t="s">
        <v>44</v>
      </c>
      <c r="D18" s="9" t="s">
        <v>45</v>
      </c>
      <c r="E18" s="19">
        <v>1</v>
      </c>
      <c r="F18" s="19">
        <v>1</v>
      </c>
      <c r="G18" s="13">
        <v>6.5</v>
      </c>
      <c r="H18" s="13">
        <v>6.5</v>
      </c>
      <c r="I18" s="13"/>
    </row>
    <row r="19" ht="26.25" spans="1:9">
      <c r="A19" s="9"/>
      <c r="B19" s="9"/>
      <c r="C19" s="9"/>
      <c r="D19" s="9" t="s">
        <v>46</v>
      </c>
      <c r="E19" s="19">
        <v>1</v>
      </c>
      <c r="F19" s="19">
        <v>1</v>
      </c>
      <c r="G19" s="13">
        <v>6.5</v>
      </c>
      <c r="H19" s="13">
        <v>6.5</v>
      </c>
      <c r="I19" s="13" t="s">
        <v>47</v>
      </c>
    </row>
    <row r="20" ht="131.25" spans="1:9">
      <c r="A20" s="9"/>
      <c r="B20" s="9"/>
      <c r="C20" s="9" t="s">
        <v>48</v>
      </c>
      <c r="D20" s="9" t="s">
        <v>49</v>
      </c>
      <c r="E20" s="9" t="s">
        <v>50</v>
      </c>
      <c r="F20" s="9" t="s">
        <v>51</v>
      </c>
      <c r="G20" s="20">
        <v>12</v>
      </c>
      <c r="H20" s="13">
        <v>9.6</v>
      </c>
      <c r="I20" s="13" t="s">
        <v>52</v>
      </c>
    </row>
    <row r="21" ht="26.25" spans="1:9">
      <c r="A21" s="9"/>
      <c r="B21" s="9"/>
      <c r="C21" s="21" t="s">
        <v>53</v>
      </c>
      <c r="D21" s="9" t="s">
        <v>54</v>
      </c>
      <c r="E21" s="22" t="s">
        <v>55</v>
      </c>
      <c r="F21" s="23" t="s">
        <v>56</v>
      </c>
      <c r="G21" s="20">
        <v>10</v>
      </c>
      <c r="H21" s="20">
        <v>10</v>
      </c>
      <c r="I21" s="13"/>
    </row>
    <row r="22" ht="65.65" spans="1:9">
      <c r="A22" s="9"/>
      <c r="B22" s="21" t="s">
        <v>57</v>
      </c>
      <c r="C22" s="9" t="s">
        <v>58</v>
      </c>
      <c r="D22" s="9" t="s">
        <v>59</v>
      </c>
      <c r="E22" s="9" t="s">
        <v>60</v>
      </c>
      <c r="F22" s="9" t="s">
        <v>61</v>
      </c>
      <c r="G22" s="13">
        <v>15</v>
      </c>
      <c r="H22" s="20">
        <v>11</v>
      </c>
      <c r="I22" s="13" t="s">
        <v>62</v>
      </c>
    </row>
    <row r="23" ht="26.25" spans="1:9">
      <c r="A23" s="9"/>
      <c r="B23" s="24"/>
      <c r="C23" s="9"/>
      <c r="D23" s="9" t="s">
        <v>63</v>
      </c>
      <c r="E23" s="19">
        <v>1</v>
      </c>
      <c r="F23" s="19">
        <v>1</v>
      </c>
      <c r="G23" s="13">
        <v>15</v>
      </c>
      <c r="H23" s="13">
        <v>15</v>
      </c>
      <c r="I23" s="13" t="s">
        <v>64</v>
      </c>
    </row>
    <row r="24" ht="52.5" spans="1:9">
      <c r="A24" s="9"/>
      <c r="B24" s="9" t="s">
        <v>65</v>
      </c>
      <c r="C24" s="9" t="s">
        <v>66</v>
      </c>
      <c r="D24" s="9" t="s">
        <v>67</v>
      </c>
      <c r="E24" s="9" t="s">
        <v>68</v>
      </c>
      <c r="F24" s="9" t="s">
        <v>68</v>
      </c>
      <c r="G24" s="18">
        <v>10</v>
      </c>
      <c r="H24" s="18">
        <v>10</v>
      </c>
      <c r="I24" s="13" t="s">
        <v>69</v>
      </c>
    </row>
    <row r="25" spans="1:9">
      <c r="A25" s="9" t="s">
        <v>70</v>
      </c>
      <c r="B25" s="9"/>
      <c r="C25" s="9"/>
      <c r="D25" s="9"/>
      <c r="E25" s="9"/>
      <c r="F25" s="9"/>
      <c r="G25" s="25">
        <v>100</v>
      </c>
      <c r="H25" s="26">
        <f>I8+SUM(H15:H24)</f>
        <v>93.6</v>
      </c>
      <c r="I25" s="9"/>
    </row>
  </sheetData>
  <mergeCells count="25">
    <mergeCell ref="A1:G1"/>
    <mergeCell ref="A2:I2"/>
    <mergeCell ref="A3:I3"/>
    <mergeCell ref="A5:B5"/>
    <mergeCell ref="C5:I5"/>
    <mergeCell ref="A6:B6"/>
    <mergeCell ref="C6:E6"/>
    <mergeCell ref="G6:I6"/>
    <mergeCell ref="A7:B7"/>
    <mergeCell ref="A8:B8"/>
    <mergeCell ref="A9:B9"/>
    <mergeCell ref="A10:B10"/>
    <mergeCell ref="A11:B11"/>
    <mergeCell ref="B12:E12"/>
    <mergeCell ref="F12:I12"/>
    <mergeCell ref="B13:E13"/>
    <mergeCell ref="F13:I13"/>
    <mergeCell ref="A25:F25"/>
    <mergeCell ref="A12:A13"/>
    <mergeCell ref="A14:A23"/>
    <mergeCell ref="B15:B21"/>
    <mergeCell ref="B22:B23"/>
    <mergeCell ref="C15:C17"/>
    <mergeCell ref="C18:C19"/>
    <mergeCell ref="C22:C23"/>
  </mergeCells>
  <dataValidations count="1">
    <dataValidation type="textLength" operator="lessThan" allowBlank="1" showInputMessage="1" showErrorMessage="1" sqref="D20 D22:E22 D15:D18">
      <formula1>150</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填表模板及说明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WPS_1676526715</cp:lastModifiedBy>
  <dcterms:created xsi:type="dcterms:W3CDTF">2018-03-28T06:56:00Z</dcterms:created>
  <cp:lastPrinted>2025-04-02T08:38:00Z</cp:lastPrinted>
  <dcterms:modified xsi:type="dcterms:W3CDTF">2025-09-05T02:00:34Z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94F2487782A34370A138AC737FB768C0_13</vt:lpwstr>
  </property>
</Properties>
</file>