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5DEA29B-E260-4872-9BA4-F553798C5960}" xr6:coauthVersionLast="47" xr6:coauthVersionMax="47" xr10:uidLastSave="{00000000-0000-0000-0000-000000000000}"/>
  <bookViews>
    <workbookView xWindow="-98" yWindow="-98" windowWidth="21795" windowHeight="12975" tabRatio="509" xr2:uid="{00000000-000D-0000-FFFF-FFFF00000000}"/>
  </bookViews>
  <sheets>
    <sheet name="填表模板及说明 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6" l="1"/>
  <c r="I7" i="46" s="1"/>
  <c r="H19" i="46" s="1"/>
</calcChain>
</file>

<file path=xl/sharedStrings.xml><?xml version="1.0" encoding="utf-8"?>
<sst xmlns="http://schemas.openxmlformats.org/spreadsheetml/2006/main" count="67" uniqueCount="57">
  <si>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</si>
  <si>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</si>
  <si>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</si>
  <si>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</si>
  <si>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</si>
  <si>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</si>
  <si>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</si>
  <si>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</si>
  <si>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</si>
  <si>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</si>
  <si>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</si>
  <si>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</si>
  <si>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</si>
  <si>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</si>
  <si>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</si>
  <si>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</si>
  <si>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</si>
  <si>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</si>
  <si>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</si>
  <si>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</si>
  <si>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</si>
  <si>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</si>
  <si>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</si>
  <si>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</si>
  <si>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</si>
  <si>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</si>
  <si>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</si>
  <si>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</si>
  <si>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</si>
  <si>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</si>
  <si>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</si>
  <si>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</si>
  <si>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</si>
  <si>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</si>
  <si>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11000023T000002046889-综合行政执法制式服装和标志</t>
  </si>
  <si>
    <t>北京市交通委员会(本级)-法制处</t>
  </si>
  <si>
    <t xml:space="preserve">      其他资金</t>
  </si>
  <si>
    <t>加强综合行政执法制式服装和标志管理，推进规范文明执法，严肃仪容仪表及执法风纪。</t>
  </si>
  <si>
    <t>严肃仪容仪表及执法风纪，完成预期目标。</t>
  </si>
  <si>
    <t>采购套数</t>
  </si>
  <si>
    <t>≤98套</t>
  </si>
  <si>
    <t>98套</t>
  </si>
  <si>
    <t>符合文件要求</t>
  </si>
  <si>
    <t>根据财政部、司法部关于印发《综合行政执法制式服装和标志管理办法》的通知（财行〔2020〕299号）规定的配发范围、标准和相关技术规范，在预算定额标准以内配发制式服装和标志。不得扩大着装范围，不得改变制式服装和标志式样，不得提高配发标准。</t>
  </si>
  <si>
    <t>在预算定额标准内配发制式服装和标志</t>
  </si>
  <si>
    <t>完成时间</t>
  </si>
  <si>
    <t>2024年底</t>
  </si>
  <si>
    <t>2024年10月底</t>
  </si>
  <si>
    <t>项目支出数</t>
  </si>
  <si>
    <t>≤7.90278万元</t>
  </si>
  <si>
    <t>6.38632万元</t>
  </si>
  <si>
    <t>效益指标（40分）</t>
  </si>
  <si>
    <t>经济、社会、生态、可持续影响效益指标（40分）</t>
  </si>
  <si>
    <t>执法仪表规范</t>
  </si>
  <si>
    <t>推进规范文明执法，严肃仪容仪表及执法风纪。</t>
  </si>
  <si>
    <t>规范文明执法，严肃仪容仪表及执法风纪。</t>
  </si>
  <si>
    <t>效果可进一步提升。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</si>
</sst>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2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57" fontId="7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0"/>
  <sheetViews>
    <sheetView tabSelected="1" workbookViewId="0">
      <selection activeCell="I7" sqref="I7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4.1328125" style="10" customWidth="1"/>
    <col min="5" max="5" width="33.59765625" style="10" customWidth="1"/>
    <col min="6" max="6" width="20.59765625" style="10" customWidth="1"/>
    <col min="7" max="7" width="8.73046875" style="11" customWidth="1"/>
    <col min="8" max="8" width="12" style="10" customWidth="1"/>
    <col min="9" max="9" width="13.265625" style="10" customWidth="1"/>
    <col min="10" max="16384" width="9" style="10"/>
  </cols>
  <sheetData>
    <row r="1" spans="1:9" ht="25.05" customHeight="1" x14ac:dyDescent="0.3">
      <c r="A1" s="12" t="s">
        <v>33</v>
      </c>
      <c r="B1" s="13"/>
      <c r="C1" s="13"/>
      <c r="D1" s="13"/>
      <c r="E1" s="13"/>
      <c r="F1" s="13"/>
      <c r="G1" s="13"/>
      <c r="H1" s="13"/>
      <c r="I1" s="13"/>
    </row>
    <row r="2" spans="1:9" ht="18" customHeight="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</row>
    <row r="3" spans="1:9" x14ac:dyDescent="0.3">
      <c r="A3" s="8"/>
      <c r="B3" s="8"/>
      <c r="C3" s="8"/>
      <c r="D3" s="8"/>
      <c r="E3" s="8"/>
      <c r="F3" s="8"/>
      <c r="G3" s="9"/>
    </row>
    <row r="4" spans="1:9" x14ac:dyDescent="0.3">
      <c r="A4" s="16" t="s">
        <v>1</v>
      </c>
      <c r="B4" s="16"/>
      <c r="C4" s="17" t="s">
        <v>34</v>
      </c>
      <c r="D4" s="18"/>
      <c r="E4" s="18"/>
      <c r="F4" s="18"/>
      <c r="G4" s="18"/>
      <c r="H4" s="18"/>
      <c r="I4" s="19"/>
    </row>
    <row r="5" spans="1:9" x14ac:dyDescent="0.3">
      <c r="A5" s="16" t="s">
        <v>2</v>
      </c>
      <c r="B5" s="16"/>
      <c r="C5" s="16" t="s">
        <v>3</v>
      </c>
      <c r="D5" s="16"/>
      <c r="E5" s="16"/>
      <c r="F5" s="2" t="s">
        <v>4</v>
      </c>
      <c r="G5" s="16" t="s">
        <v>35</v>
      </c>
      <c r="H5" s="16"/>
      <c r="I5" s="16"/>
    </row>
    <row r="6" spans="1:9" x14ac:dyDescent="0.3">
      <c r="A6" s="16" t="s">
        <v>5</v>
      </c>
      <c r="B6" s="16"/>
      <c r="C6" s="2"/>
      <c r="D6" s="1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1" t="s">
        <v>11</v>
      </c>
    </row>
    <row r="7" spans="1:9" x14ac:dyDescent="0.3">
      <c r="A7" s="16" t="s">
        <v>12</v>
      </c>
      <c r="B7" s="16"/>
      <c r="C7" s="2" t="s">
        <v>13</v>
      </c>
      <c r="D7" s="1">
        <v>7.9027799999999999</v>
      </c>
      <c r="E7" s="1">
        <v>7.9027799999999999</v>
      </c>
      <c r="F7" s="1">
        <v>6.3863200000000004</v>
      </c>
      <c r="G7" s="2">
        <v>10</v>
      </c>
      <c r="H7" s="4">
        <f>F7/E7</f>
        <v>0.80811056362444611</v>
      </c>
      <c r="I7" s="5">
        <f>H7*10</f>
        <v>8.0811056362444607</v>
      </c>
    </row>
    <row r="8" spans="1:9" x14ac:dyDescent="0.3">
      <c r="A8" s="20"/>
      <c r="B8" s="20"/>
      <c r="C8" s="2" t="s">
        <v>14</v>
      </c>
      <c r="D8" s="1">
        <v>7.9027799999999999</v>
      </c>
      <c r="E8" s="1">
        <v>7.9027799999999999</v>
      </c>
      <c r="F8" s="1">
        <v>6.3863200000000004</v>
      </c>
      <c r="G8" s="2" t="s">
        <v>15</v>
      </c>
      <c r="H8" s="2" t="s">
        <v>15</v>
      </c>
      <c r="I8" s="1" t="s">
        <v>15</v>
      </c>
    </row>
    <row r="9" spans="1:9" x14ac:dyDescent="0.3">
      <c r="A9" s="20"/>
      <c r="B9" s="20"/>
      <c r="C9" s="2" t="s">
        <v>16</v>
      </c>
      <c r="D9" s="1"/>
      <c r="E9" s="1"/>
      <c r="F9" s="1"/>
      <c r="G9" s="2" t="s">
        <v>15</v>
      </c>
      <c r="H9" s="2" t="s">
        <v>15</v>
      </c>
      <c r="I9" s="1" t="s">
        <v>15</v>
      </c>
    </row>
    <row r="10" spans="1:9" x14ac:dyDescent="0.3">
      <c r="A10" s="20"/>
      <c r="B10" s="20"/>
      <c r="C10" s="2" t="s">
        <v>36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ht="22.05" customHeight="1" x14ac:dyDescent="0.3">
      <c r="A11" s="16" t="s">
        <v>17</v>
      </c>
      <c r="B11" s="16" t="s">
        <v>18</v>
      </c>
      <c r="C11" s="16"/>
      <c r="D11" s="16"/>
      <c r="E11" s="16"/>
      <c r="F11" s="16" t="s">
        <v>19</v>
      </c>
      <c r="G11" s="16"/>
      <c r="H11" s="16"/>
      <c r="I11" s="16"/>
    </row>
    <row r="12" spans="1:9" ht="29" customHeight="1" x14ac:dyDescent="0.3">
      <c r="A12" s="16"/>
      <c r="B12" s="17" t="s">
        <v>37</v>
      </c>
      <c r="C12" s="18"/>
      <c r="D12" s="18"/>
      <c r="E12" s="19"/>
      <c r="F12" s="17" t="s">
        <v>38</v>
      </c>
      <c r="G12" s="18"/>
      <c r="H12" s="18"/>
      <c r="I12" s="19"/>
    </row>
    <row r="13" spans="1:9" ht="26.25" x14ac:dyDescent="0.3">
      <c r="A13" s="16" t="s">
        <v>20</v>
      </c>
      <c r="B13" s="1" t="s">
        <v>21</v>
      </c>
      <c r="C13" s="1" t="s">
        <v>22</v>
      </c>
      <c r="D13" s="2" t="s">
        <v>23</v>
      </c>
      <c r="E13" s="1" t="s">
        <v>24</v>
      </c>
      <c r="F13" s="1" t="s">
        <v>25</v>
      </c>
      <c r="G13" s="2" t="s">
        <v>9</v>
      </c>
      <c r="H13" s="2" t="s">
        <v>11</v>
      </c>
      <c r="I13" s="1" t="s">
        <v>26</v>
      </c>
    </row>
    <row r="14" spans="1:9" ht="26.25" x14ac:dyDescent="0.3">
      <c r="A14" s="16"/>
      <c r="B14" s="16" t="s">
        <v>27</v>
      </c>
      <c r="C14" s="1" t="s">
        <v>28</v>
      </c>
      <c r="D14" s="6" t="s">
        <v>39</v>
      </c>
      <c r="E14" s="6" t="s">
        <v>40</v>
      </c>
      <c r="F14" s="1" t="s">
        <v>41</v>
      </c>
      <c r="G14" s="1">
        <v>15</v>
      </c>
      <c r="H14" s="1">
        <v>15</v>
      </c>
      <c r="I14" s="1"/>
    </row>
    <row r="15" spans="1:9" ht="91.9" x14ac:dyDescent="0.3">
      <c r="A15" s="16"/>
      <c r="B15" s="16"/>
      <c r="C15" s="1" t="s">
        <v>29</v>
      </c>
      <c r="D15" s="6" t="s">
        <v>42</v>
      </c>
      <c r="E15" s="6" t="s">
        <v>43</v>
      </c>
      <c r="F15" s="1" t="s">
        <v>44</v>
      </c>
      <c r="G15" s="1">
        <v>13</v>
      </c>
      <c r="H15" s="1">
        <v>13</v>
      </c>
      <c r="I15" s="1"/>
    </row>
    <row r="16" spans="1:9" ht="26.25" x14ac:dyDescent="0.3">
      <c r="A16" s="16"/>
      <c r="B16" s="16"/>
      <c r="C16" s="1" t="s">
        <v>30</v>
      </c>
      <c r="D16" s="6" t="s">
        <v>45</v>
      </c>
      <c r="E16" s="6" t="s">
        <v>46</v>
      </c>
      <c r="F16" s="7" t="s">
        <v>47</v>
      </c>
      <c r="G16" s="1">
        <v>12</v>
      </c>
      <c r="H16" s="1">
        <v>12</v>
      </c>
      <c r="I16" s="1"/>
    </row>
    <row r="17" spans="1:9" ht="26.25" x14ac:dyDescent="0.3">
      <c r="A17" s="16"/>
      <c r="B17" s="16"/>
      <c r="C17" s="6" t="s">
        <v>31</v>
      </c>
      <c r="D17" s="6" t="s">
        <v>48</v>
      </c>
      <c r="E17" s="6" t="s">
        <v>49</v>
      </c>
      <c r="F17" s="6" t="s">
        <v>50</v>
      </c>
      <c r="G17" s="1">
        <v>10</v>
      </c>
      <c r="H17" s="6">
        <v>10</v>
      </c>
      <c r="I17" s="1"/>
    </row>
    <row r="18" spans="1:9" ht="39.4" x14ac:dyDescent="0.3">
      <c r="A18" s="16"/>
      <c r="B18" s="6" t="s">
        <v>51</v>
      </c>
      <c r="C18" s="1" t="s">
        <v>52</v>
      </c>
      <c r="D18" s="6" t="s">
        <v>53</v>
      </c>
      <c r="E18" s="6" t="s">
        <v>54</v>
      </c>
      <c r="F18" s="6" t="s">
        <v>55</v>
      </c>
      <c r="G18" s="1">
        <v>40</v>
      </c>
      <c r="H18" s="6">
        <v>36</v>
      </c>
      <c r="I18" s="1" t="s">
        <v>56</v>
      </c>
    </row>
    <row r="19" spans="1:9" x14ac:dyDescent="0.3">
      <c r="A19" s="16" t="s">
        <v>32</v>
      </c>
      <c r="B19" s="16"/>
      <c r="C19" s="16"/>
      <c r="D19" s="16"/>
      <c r="E19" s="16"/>
      <c r="F19" s="16"/>
      <c r="G19" s="3">
        <v>100</v>
      </c>
      <c r="H19" s="5">
        <f>I7+SUM(H14:H18)</f>
        <v>94.081105636244459</v>
      </c>
      <c r="I19" s="1"/>
    </row>
    <row r="26" spans="1:9" x14ac:dyDescent="0.3">
      <c r="F26" s="15"/>
      <c r="G26" s="15"/>
      <c r="H26" s="15"/>
      <c r="I26" s="15"/>
    </row>
    <row r="27" spans="1:9" x14ac:dyDescent="0.3">
      <c r="F27" s="15"/>
      <c r="G27" s="15"/>
      <c r="H27" s="15"/>
      <c r="I27" s="15"/>
    </row>
    <row r="28" spans="1:9" x14ac:dyDescent="0.3">
      <c r="F28" s="21"/>
      <c r="G28" s="21"/>
      <c r="H28" s="21"/>
      <c r="I28" s="21"/>
    </row>
    <row r="29" spans="1:9" x14ac:dyDescent="0.3">
      <c r="F29" s="15"/>
      <c r="G29" s="21"/>
      <c r="H29" s="21"/>
      <c r="I29" s="21"/>
    </row>
    <row r="30" spans="1:9" x14ac:dyDescent="0.3">
      <c r="F30" s="15"/>
      <c r="G30" s="21"/>
      <c r="H30" s="21"/>
      <c r="I30" s="21"/>
    </row>
  </sheetData>
  <mergeCells count="25">
    <mergeCell ref="A11:A12"/>
    <mergeCell ref="A13:A18"/>
    <mergeCell ref="B14:B17"/>
    <mergeCell ref="B12:E12"/>
    <mergeCell ref="F12:I12"/>
    <mergeCell ref="B11:E11"/>
    <mergeCell ref="F11:I11"/>
    <mergeCell ref="F28:I28"/>
    <mergeCell ref="F29:I29"/>
    <mergeCell ref="F30:I30"/>
    <mergeCell ref="A19:F19"/>
    <mergeCell ref="F26:I26"/>
    <mergeCell ref="F27:I27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8" type="noConversion"/>
  <pageMargins left="0.7" right="0.7" top="0.75" bottom="0.75" header="0.3" footer="0.3"/>
  <pageSetup paperSize="9" scale="7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2025-04-02T16:38:00Z</cp:lastPrinted>
  <dcterms:created xsi:type="dcterms:W3CDTF">2018-03-28T14:56:00Z</dcterms:created>
  <dcterms:modified xsi:type="dcterms:W3CDTF">2025-08-27T01:48:17Z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9DF5A8526A674F64A77F1FB626592973_13</vt:lpwstr>
  </property>
</Properties>
</file>