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7BE9013-1596-4425-BA9B-FD9883E27AE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1" i="45" s="1"/>
</calcChain>
</file>

<file path=xl/sharedStrings.xml><?xml version="1.0" encoding="utf-8"?>
<sst xmlns="http://schemas.openxmlformats.org/spreadsheetml/2006/main" count="63" uniqueCount="56">
  <si>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</si>
  <si>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</si>
  <si>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</si>
  <si>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</si>
  <si>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</si>
  <si>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</si>
  <si>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</si>
  <si>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</si>
  <si>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</si>
  <si>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</si>
  <si>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</si>
  <si>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</si>
  <si>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</si>
  <si>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</si>
  <si>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</si>
  <si>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</si>
  <si>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</si>
  <si>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</si>
  <si>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</si>
  <si>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</si>
  <si>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</si>
  <si>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</si>
  <si>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</si>
  <si>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</si>
  <si>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</si>
  <si>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</si>
  <si>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</si>
  <si>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</si>
  <si>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</si>
  <si>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</si>
  <si>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 xml:space="preserve">在京哈高速、通燕高速、大广高速（京承）、京津高速、京礼高速、京藏高速、京台高速、大广高速（京开）、京昆高速、京港澳高速、京秦高速、京平高速、京雄高速、首环高速、大兴机场北线、京新高速、京沪高速等高速公路上设置过境重型货车禁行标志。
</t>
  </si>
  <si>
    <t xml:space="preserve">已在京哈高速、通燕高速、大广高速（京承）、京津高速、京礼高速、京藏高速、京台高速、大广高速（京开）、京昆高速、京港澳高速、京秦高速、京平高速、京雄高速、首环高速、大兴机场北线、京新高速、京沪高速等高速公路上设置过境重型货车禁行标志。
</t>
  </si>
  <si>
    <t>2025年4月19日完工</t>
  </si>
  <si>
    <t>工程质量合格</t>
  </si>
  <si>
    <t>14万</t>
  </si>
  <si>
    <t>设置过境重型货车禁行标志的数量</t>
  </si>
  <si>
    <t>项目完成及时率</t>
  </si>
  <si>
    <t>项目支出数</t>
  </si>
  <si>
    <t>项目实施效果</t>
  </si>
  <si>
    <t>通过限制过境重型货车的通行，可以有效减少交通拥堵，提高道路通行效率</t>
  </si>
  <si>
    <t>11000025T000003418759-高速公路过境重型货车禁行标志设置工程</t>
  </si>
  <si>
    <t>项目完成略有延迟。改进措施：加强项目过程管理，提升项目实施效率</t>
  </si>
  <si>
    <t xml:space="preserve">      其他资金</t>
  </si>
  <si>
    <t>取得一定效果，但效益仍可不断提升。</t>
    <phoneticPr fontId="9" type="noConversion"/>
  </si>
  <si>
    <t>北京市公路事业发展中心（北京市高速公路联网收费结算中心）</t>
    <phoneticPr fontId="9" type="noConversion"/>
  </si>
  <si>
    <r>
      <t>产
出
指
标
(</t>
    </r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宋体"/>
        <family val="3"/>
        <charset val="134"/>
      </rPr>
      <t>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</si>
  <si>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</si>
  <si>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26块</t>
    </r>
  </si>
  <si>
    <r>
      <t>2</t>
    </r>
    <r>
      <rPr>
        <sz val="10.5"/>
        <color rgb="FF000000"/>
        <rFont val="宋体"/>
        <family val="3"/>
        <charset val="134"/>
      </rPr>
      <t>7</t>
    </r>
    <r>
      <rPr>
        <sz val="10.5"/>
        <color indexed="8"/>
        <rFont val="宋体"/>
        <family val="3"/>
        <charset val="134"/>
      </rPr>
      <t>块</t>
    </r>
  </si>
  <si>
    <r>
      <t>质量指标
（</t>
    </r>
    <r>
      <rPr>
        <sz val="10.5"/>
        <color rgb="FF000000"/>
        <rFont val="宋体"/>
        <family val="3"/>
        <charset val="134"/>
      </rPr>
      <t>13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</si>
  <si>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</si>
  <si>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</si>
  <si>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14万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</si>
  <si>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</si>
  <si>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</si>
  <si>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>设置后</t>
    </r>
    <r>
      <rPr>
        <sz val="10.5"/>
        <color indexed="8"/>
        <rFont val="宋体"/>
        <family val="3"/>
        <charset val="134"/>
      </rPr>
      <t>重型货车司机对禁行知晓率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</si>
</sst>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5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31" fontId="11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workbookViewId="0">
      <selection activeCell="I20" sqref="I20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6" width="22.59765625" style="15" customWidth="1"/>
    <col min="7" max="7" width="12.59765625" style="16" customWidth="1"/>
    <col min="8" max="8" width="12.59765625" style="15" customWidth="1"/>
    <col min="9" max="9" width="18.46484375" style="15" customWidth="1"/>
    <col min="10" max="16384" width="9" style="15"/>
  </cols>
  <sheetData>
    <row r="1" spans="1:9" x14ac:dyDescent="0.3">
      <c r="A1" s="30"/>
      <c r="B1" s="30"/>
      <c r="C1" s="30"/>
      <c r="D1" s="30"/>
      <c r="E1" s="30"/>
      <c r="F1" s="30"/>
      <c r="G1" s="30"/>
    </row>
    <row r="2" spans="1:9" ht="25.05" customHeight="1" x14ac:dyDescent="0.3">
      <c r="A2" s="31" t="s">
        <v>29</v>
      </c>
      <c r="B2" s="32"/>
      <c r="C2" s="32"/>
      <c r="D2" s="32"/>
      <c r="E2" s="32"/>
      <c r="F2" s="32"/>
      <c r="G2" s="32"/>
      <c r="H2" s="32"/>
      <c r="I2" s="32"/>
    </row>
    <row r="3" spans="1:9" ht="18" customHeight="1" x14ac:dyDescent="0.3">
      <c r="A3" s="33" t="s">
        <v>0</v>
      </c>
      <c r="B3" s="34"/>
      <c r="C3" s="34"/>
      <c r="D3" s="34"/>
      <c r="E3" s="34"/>
      <c r="F3" s="34"/>
      <c r="G3" s="34"/>
      <c r="H3" s="34"/>
      <c r="I3" s="34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1" t="s">
        <v>1</v>
      </c>
      <c r="B5" s="21"/>
      <c r="C5" s="18" t="s">
        <v>40</v>
      </c>
      <c r="D5" s="19"/>
      <c r="E5" s="19"/>
      <c r="F5" s="19"/>
      <c r="G5" s="19"/>
      <c r="H5" s="19"/>
      <c r="I5" s="20"/>
    </row>
    <row r="6" spans="1:9" ht="29.75" customHeight="1" x14ac:dyDescent="0.3">
      <c r="A6" s="21" t="s">
        <v>2</v>
      </c>
      <c r="B6" s="21"/>
      <c r="C6" s="29" t="s">
        <v>3</v>
      </c>
      <c r="D6" s="29"/>
      <c r="E6" s="29"/>
      <c r="F6" s="3" t="s">
        <v>4</v>
      </c>
      <c r="G6" s="29" t="s">
        <v>44</v>
      </c>
      <c r="H6" s="29"/>
      <c r="I6" s="29"/>
    </row>
    <row r="7" spans="1:9" x14ac:dyDescent="0.3">
      <c r="A7" s="21" t="s">
        <v>5</v>
      </c>
      <c r="B7" s="21"/>
      <c r="C7" s="5"/>
      <c r="D7" s="2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2" t="s">
        <v>11</v>
      </c>
    </row>
    <row r="8" spans="1:9" x14ac:dyDescent="0.3">
      <c r="A8" s="21" t="s">
        <v>12</v>
      </c>
      <c r="B8" s="21"/>
      <c r="C8" s="5" t="s">
        <v>13</v>
      </c>
      <c r="D8" s="4">
        <v>14</v>
      </c>
      <c r="E8" s="4">
        <v>14</v>
      </c>
      <c r="F8" s="4">
        <v>14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5"/>
      <c r="B9" s="25"/>
      <c r="C9" s="5" t="s">
        <v>14</v>
      </c>
      <c r="D9" s="4">
        <v>14</v>
      </c>
      <c r="E9" s="4">
        <v>14</v>
      </c>
      <c r="F9" s="4">
        <v>14</v>
      </c>
      <c r="G9" s="5" t="s">
        <v>15</v>
      </c>
      <c r="H9" s="5" t="s">
        <v>15</v>
      </c>
      <c r="I9" s="2" t="s">
        <v>15</v>
      </c>
    </row>
    <row r="10" spans="1:9" s="17" customFormat="1" x14ac:dyDescent="0.3">
      <c r="A10" s="25"/>
      <c r="B10" s="25"/>
      <c r="C10" s="5" t="s">
        <v>16</v>
      </c>
      <c r="D10" s="2"/>
      <c r="E10" s="2"/>
      <c r="F10" s="5"/>
      <c r="G10" s="5"/>
      <c r="H10" s="5"/>
      <c r="I10" s="2"/>
    </row>
    <row r="11" spans="1:9" s="17" customFormat="1" x14ac:dyDescent="0.3">
      <c r="A11" s="25"/>
      <c r="B11" s="25"/>
      <c r="C11" s="5" t="s">
        <v>42</v>
      </c>
      <c r="D11" s="2"/>
      <c r="E11" s="2"/>
      <c r="F11" s="5"/>
      <c r="G11" s="5"/>
      <c r="H11" s="5"/>
      <c r="I11" s="2"/>
    </row>
    <row r="12" spans="1:9" x14ac:dyDescent="0.3">
      <c r="A12" s="21" t="s">
        <v>17</v>
      </c>
      <c r="B12" s="26" t="s">
        <v>18</v>
      </c>
      <c r="C12" s="27"/>
      <c r="D12" s="27"/>
      <c r="E12" s="28"/>
      <c r="F12" s="21" t="s">
        <v>19</v>
      </c>
      <c r="G12" s="21"/>
      <c r="H12" s="21"/>
      <c r="I12" s="21"/>
    </row>
    <row r="13" spans="1:9" ht="96.95" customHeight="1" x14ac:dyDescent="0.3">
      <c r="A13" s="21"/>
      <c r="B13" s="18" t="s">
        <v>30</v>
      </c>
      <c r="C13" s="19"/>
      <c r="D13" s="19"/>
      <c r="E13" s="20"/>
      <c r="F13" s="18" t="s">
        <v>31</v>
      </c>
      <c r="G13" s="19"/>
      <c r="H13" s="19"/>
      <c r="I13" s="20"/>
    </row>
    <row r="14" spans="1:9" ht="24.95" customHeight="1" x14ac:dyDescent="0.3">
      <c r="A14" s="22" t="s">
        <v>20</v>
      </c>
      <c r="B14" s="2" t="s">
        <v>21</v>
      </c>
      <c r="C14" s="2" t="s">
        <v>22</v>
      </c>
      <c r="D14" s="5" t="s">
        <v>23</v>
      </c>
      <c r="E14" s="2" t="s">
        <v>24</v>
      </c>
      <c r="F14" s="2" t="s">
        <v>25</v>
      </c>
      <c r="G14" s="5" t="s">
        <v>9</v>
      </c>
      <c r="H14" s="5" t="s">
        <v>11</v>
      </c>
      <c r="I14" s="2" t="s">
        <v>26</v>
      </c>
    </row>
    <row r="15" spans="1:9" ht="58.9" customHeight="1" x14ac:dyDescent="0.3">
      <c r="A15" s="23"/>
      <c r="B15" s="22" t="s">
        <v>45</v>
      </c>
      <c r="C15" s="2" t="s">
        <v>46</v>
      </c>
      <c r="D15" s="2" t="s">
        <v>35</v>
      </c>
      <c r="E15" s="2" t="s">
        <v>47</v>
      </c>
      <c r="F15" s="2" t="s">
        <v>48</v>
      </c>
      <c r="G15" s="8">
        <v>15</v>
      </c>
      <c r="H15" s="8">
        <v>15</v>
      </c>
      <c r="I15" s="2"/>
    </row>
    <row r="16" spans="1:9" ht="58.9" customHeight="1" x14ac:dyDescent="0.3">
      <c r="A16" s="23"/>
      <c r="B16" s="23"/>
      <c r="C16" s="2" t="s">
        <v>49</v>
      </c>
      <c r="D16" s="2" t="s">
        <v>33</v>
      </c>
      <c r="E16" s="9" t="s">
        <v>50</v>
      </c>
      <c r="F16" s="9">
        <v>1</v>
      </c>
      <c r="G16" s="8">
        <v>13</v>
      </c>
      <c r="H16" s="8">
        <v>13</v>
      </c>
      <c r="I16" s="2"/>
    </row>
    <row r="17" spans="1:9" ht="58.9" customHeight="1" x14ac:dyDescent="0.3">
      <c r="A17" s="23"/>
      <c r="B17" s="23"/>
      <c r="C17" s="2" t="s">
        <v>51</v>
      </c>
      <c r="D17" s="2" t="s">
        <v>36</v>
      </c>
      <c r="E17" s="9" t="s">
        <v>50</v>
      </c>
      <c r="F17" s="10" t="s">
        <v>32</v>
      </c>
      <c r="G17" s="8">
        <v>12</v>
      </c>
      <c r="H17" s="8">
        <v>6</v>
      </c>
      <c r="I17" s="1" t="s">
        <v>41</v>
      </c>
    </row>
    <row r="18" spans="1:9" ht="58.9" customHeight="1" x14ac:dyDescent="0.3">
      <c r="A18" s="23"/>
      <c r="B18" s="24"/>
      <c r="C18" s="2" t="s">
        <v>27</v>
      </c>
      <c r="D18" s="11" t="s">
        <v>37</v>
      </c>
      <c r="E18" s="2" t="s">
        <v>52</v>
      </c>
      <c r="F18" s="2" t="s">
        <v>34</v>
      </c>
      <c r="G18" s="8">
        <v>10</v>
      </c>
      <c r="H18" s="8">
        <v>10</v>
      </c>
      <c r="I18" s="2"/>
    </row>
    <row r="19" spans="1:9" s="17" customFormat="1" ht="48.4" customHeight="1" x14ac:dyDescent="0.3">
      <c r="A19" s="23"/>
      <c r="B19" s="22" t="s">
        <v>53</v>
      </c>
      <c r="C19" s="22" t="s">
        <v>54</v>
      </c>
      <c r="D19" s="11" t="s">
        <v>38</v>
      </c>
      <c r="E19" s="11" t="s">
        <v>39</v>
      </c>
      <c r="F19" s="11" t="s">
        <v>39</v>
      </c>
      <c r="G19" s="8">
        <v>20</v>
      </c>
      <c r="H19" s="8">
        <f>ROUNDDOWN(G19*0.9,)</f>
        <v>18</v>
      </c>
      <c r="I19" s="1" t="s">
        <v>43</v>
      </c>
    </row>
    <row r="20" spans="1:9" ht="39.4" customHeight="1" x14ac:dyDescent="0.3">
      <c r="A20" s="23"/>
      <c r="B20" s="24"/>
      <c r="C20" s="24"/>
      <c r="D20" s="2" t="s">
        <v>55</v>
      </c>
      <c r="E20" s="9" t="s">
        <v>50</v>
      </c>
      <c r="F20" s="9">
        <v>1</v>
      </c>
      <c r="G20" s="8">
        <v>20</v>
      </c>
      <c r="H20" s="8">
        <v>20</v>
      </c>
      <c r="I20" s="2"/>
    </row>
    <row r="21" spans="1:9" x14ac:dyDescent="0.3">
      <c r="A21" s="21" t="s">
        <v>28</v>
      </c>
      <c r="B21" s="21"/>
      <c r="C21" s="21"/>
      <c r="D21" s="21"/>
      <c r="E21" s="21"/>
      <c r="F21" s="21"/>
      <c r="G21" s="8">
        <v>100</v>
      </c>
      <c r="H21" s="12">
        <f>I8+SUM(H15:H20)</f>
        <v>92</v>
      </c>
      <c r="I21" s="2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B12:E12"/>
    <mergeCell ref="F12:I12"/>
    <mergeCell ref="A10:B10"/>
    <mergeCell ref="A11:B11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73F707A78E8C488D98F71E35AA670888_13</vt:lpwstr>
  </property>
</Properties>
</file>