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410A1EA-D00E-40F7-8505-92FC924D17A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<sst xmlns="http://schemas.openxmlformats.org/spreadsheetml/2006/main" count="87" uniqueCount="77">
  <si>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</si>
  <si>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</si>
  <si>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</si>
  <si>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</si>
  <si>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</si>
  <si>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</si>
  <si>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</si>
  <si>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</si>
  <si>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</si>
  <si>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</si>
  <si>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</si>
  <si>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</si>
  <si>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</si>
  <si>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</si>
  <si>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</si>
  <si>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</si>
  <si>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</si>
  <si>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</si>
  <si>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</si>
  <si>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</si>
  <si>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</si>
  <si>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</si>
  <si>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</si>
  <si>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</si>
  <si>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</si>
  <si>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</si>
  <si>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</si>
  <si>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</si>
  <si>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</si>
  <si>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</si>
  <si>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</si>
  <si>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交通运输行业职业资格考试（考核）经费</t>
  </si>
  <si>
    <t>北京市交通运输职业资格事务中心</t>
  </si>
  <si>
    <t>完成组织公路水运工程试验检测专业技术人员职业资格考试工作；组织交通运输工程二级造价工程师职业资格考试试题编审工作；组织企业主要负责人和安全生产管理人员安全专项教育工作；组织道路运输企业主要负责人和安全生产管理人员安全考核工作；组织城市客运企业主要负责人和安全生产管理人员安全考核工作；组织道路危险货物运输从业人员考试工作；组织内河船舶船员考试工作。</t>
  </si>
  <si>
    <t>完成了公路水运工程试验检测专业技术人员职业资格考试组织工作；完成了交通运输工程二级造价工程师职业资格考试试题编审工作；完成了企业主要负责人和安全生产管理人员安全专项教育组织工作；完成了道路运输企业主要负责人和安全生产管理人员安全考核工作；完成了城市客运企业主要负责人和安全生产管理人员安全考核工作；完成了道路危险货物运输从业人员考试组织工作；完车了内河船舶船员考试组织工作。</t>
  </si>
  <si>
    <t>服务人数：道路危险货物运输从业人员考试</t>
  </si>
  <si>
    <t>≤1400人</t>
  </si>
  <si>
    <t>服务人数：公路水运工程试验检测专业技术人员职业资格考试</t>
  </si>
  <si>
    <t>服务人员：二级造价工程师考试试题编审</t>
  </si>
  <si>
    <t>服务人数：内河船舶船员考试</t>
  </si>
  <si>
    <t>≤4000人</t>
  </si>
  <si>
    <t>≤30人</t>
  </si>
  <si>
    <t>≤1500人</t>
  </si>
  <si>
    <t>≤3500人</t>
  </si>
  <si>
    <t>3907人</t>
  </si>
  <si>
    <t>实施标准</t>
  </si>
  <si>
    <t>项目执行进度</t>
  </si>
  <si>
    <t>2024年12月底前完成考核工作</t>
  </si>
  <si>
    <t>已于2024年12月底前完成所有考试考核工作</t>
  </si>
  <si>
    <t>项目支出数</t>
  </si>
  <si>
    <t>项目执行效果</t>
  </si>
  <si>
    <t>根据相关规定及考试考核大纲保障考试（考核）工作实施，为参加考试（考核）人员提供优质服务和保障，使其业务水平和综合能力得到规范的人才评价，提高从业人员技术能力，为首都交通运输行业培养更多高技能人才。本年度预计完成近36000人的考试（考核）前期筹备、组织实施和总结工作。</t>
  </si>
  <si>
    <t>在组织各项考试（考核）工作中，均根据相关规定及考试大纲保障考试（考核）工作实施，开展前期筹备，组织考务培训、为参加考试（考核）人员提供考场、计算机等设施设备、监考服务、安全急救服务等优质服务和保障，营造公平公正公开的考试（考核）环境，使考生全身心投入到考试（考核）中，其业务水平和综合能力得到公平规范的人才评价，从而提高从业人员技术能力，助力首都交通运输行业高技能人才培养和选拔。</t>
  </si>
  <si>
    <t>600人</t>
  </si>
  <si>
    <t>464人</t>
  </si>
  <si>
    <t>25000人</t>
  </si>
  <si>
    <t>1500人</t>
  </si>
  <si>
    <t>3500人</t>
  </si>
  <si>
    <t>≤25000人</t>
  </si>
  <si>
    <t>≤300人</t>
  </si>
  <si>
    <t>20人次</t>
  </si>
  <si>
    <t>服务人数：城市客运企业主要负责人和安全生产管理人员安全考核</t>
  </si>
  <si>
    <t>服务人数：道路运输企业主要负责人和安全生产管理人员安全考核经费</t>
  </si>
  <si>
    <t>服务人数：企业主要负责人和安全生产管理人员安全专项教育经费</t>
  </si>
  <si>
    <t>≤99.86147万元</t>
  </si>
  <si>
    <t>97.30827万元</t>
  </si>
  <si>
    <t>因预算估计不足，内河船舶船员考试实际考试人数多于年度指标值，今后将进行科学、精细化预算。</t>
    <phoneticPr fontId="7" type="noConversion"/>
  </si>
  <si>
    <t>由于2024年12月1日执行新考试大纲影响到考试人员数量。</t>
    <phoneticPr fontId="7" type="noConversion"/>
  </si>
  <si>
    <t>严格按照各项考试工作文件要求实施。</t>
    <phoneticPr fontId="7" type="noConversion"/>
  </si>
  <si>
    <t>符合相关职业资格考核管理规定。</t>
    <phoneticPr fontId="7" type="noConversion"/>
  </si>
  <si>
    <t>因预算估计不足，实际考试人数不足36000人，今后将进行科学、精细化预算，保障项目实施效果。</t>
    <phoneticPr fontId="7" type="noConversion"/>
  </si>
  <si>
    <r>
      <t>产
出
指
标
(</t>
    </r>
    <r>
      <rPr>
        <sz val="10.5"/>
        <color rgb="FF000000"/>
        <rFont val="宋体"/>
        <family val="3"/>
        <charset val="134"/>
      </rPr>
      <t>5</t>
    </r>
    <r>
      <rPr>
        <sz val="10.5"/>
        <color indexed="8"/>
        <rFont val="宋体"/>
        <family val="3"/>
        <charset val="134"/>
      </rPr>
      <t>0分)</t>
    </r>
  </si>
  <si>
    <r>
      <t>数量指标
（</t>
    </r>
    <r>
      <rPr>
        <sz val="10.5"/>
        <color rgb="FF000000"/>
        <rFont val="宋体"/>
        <family val="3"/>
        <charset val="134"/>
      </rPr>
      <t>1</t>
    </r>
    <r>
      <rPr>
        <sz val="10.5"/>
        <color indexed="8"/>
        <rFont val="宋体"/>
        <family val="3"/>
        <charset val="134"/>
      </rPr>
      <t>5分）</t>
    </r>
  </si>
  <si>
    <r>
      <t>质量指标
（1</t>
    </r>
    <r>
      <rPr>
        <sz val="10.5"/>
        <color rgb="FF000000"/>
        <rFont val="宋体"/>
        <family val="3"/>
        <charset val="134"/>
      </rPr>
      <t>3</t>
    </r>
    <r>
      <rPr>
        <sz val="10.5"/>
        <color indexed="8"/>
        <rFont val="宋体"/>
        <family val="3"/>
        <charset val="134"/>
      </rPr>
      <t>分）</t>
    </r>
  </si>
  <si>
    <r>
      <t>时效指标
（1</t>
    </r>
    <r>
      <rPr>
        <sz val="10.5"/>
        <color rgb="FF000000"/>
        <rFont val="宋体"/>
        <family val="3"/>
        <charset val="134"/>
      </rPr>
      <t>2</t>
    </r>
    <r>
      <rPr>
        <sz val="10.5"/>
        <color indexed="8"/>
        <rFont val="宋体"/>
        <family val="3"/>
        <charset val="134"/>
      </rPr>
      <t>分）</t>
    </r>
  </si>
  <si>
    <r>
      <t>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</si>
  <si>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社会益指标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</si>
</sst>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zoomScale="90" zoomScaleNormal="90" workbookViewId="0">
      <selection activeCell="A26" sqref="A26:F26"/>
    </sheetView>
  </sheetViews>
  <sheetFormatPr defaultColWidth="9" defaultRowHeight="13.15" x14ac:dyDescent="0.3"/>
  <cols>
    <col min="1" max="1" width="4.1328125" style="11" customWidth="1"/>
    <col min="2" max="2" width="8.19921875" style="11" customWidth="1"/>
    <col min="3" max="3" width="18.1328125" style="11" customWidth="1"/>
    <col min="4" max="4" width="19" style="11" customWidth="1"/>
    <col min="5" max="6" width="25.3984375" style="11" customWidth="1"/>
    <col min="7" max="7" width="8.73046875" style="12" customWidth="1"/>
    <col min="8" max="8" width="12.46484375" style="11" customWidth="1"/>
    <col min="9" max="9" width="17.86328125" style="11" customWidth="1"/>
    <col min="10" max="16384" width="9" style="11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30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28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15" t="s">
        <v>0</v>
      </c>
      <c r="B5" s="15"/>
      <c r="C5" s="16" t="s">
        <v>31</v>
      </c>
      <c r="D5" s="17"/>
      <c r="E5" s="17"/>
      <c r="F5" s="17"/>
      <c r="G5" s="17"/>
      <c r="H5" s="17"/>
      <c r="I5" s="18"/>
    </row>
    <row r="6" spans="1:9" x14ac:dyDescent="0.3">
      <c r="A6" s="15" t="s">
        <v>11</v>
      </c>
      <c r="B6" s="15"/>
      <c r="C6" s="15" t="s">
        <v>27</v>
      </c>
      <c r="D6" s="15"/>
      <c r="E6" s="15"/>
      <c r="F6" s="3" t="s">
        <v>1</v>
      </c>
      <c r="G6" s="21" t="s">
        <v>32</v>
      </c>
      <c r="H6" s="21"/>
      <c r="I6" s="21"/>
    </row>
    <row r="7" spans="1:9" x14ac:dyDescent="0.3">
      <c r="A7" s="15" t="s">
        <v>12</v>
      </c>
      <c r="B7" s="15"/>
      <c r="C7" s="3"/>
      <c r="D7" s="1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1" t="s">
        <v>2</v>
      </c>
    </row>
    <row r="8" spans="1:9" x14ac:dyDescent="0.3">
      <c r="A8" s="15" t="s">
        <v>17</v>
      </c>
      <c r="B8" s="15"/>
      <c r="C8" s="3" t="s">
        <v>18</v>
      </c>
      <c r="D8" s="4">
        <v>102.66146999999999</v>
      </c>
      <c r="E8" s="4">
        <v>99.861469999999997</v>
      </c>
      <c r="F8" s="4">
        <v>97.308269999999993</v>
      </c>
      <c r="G8" s="2">
        <v>10</v>
      </c>
      <c r="H8" s="13">
        <f>F8/E8</f>
        <v>0.97443258145508971</v>
      </c>
      <c r="I8" s="5">
        <f>H8*10</f>
        <v>9.7443258145508977</v>
      </c>
    </row>
    <row r="9" spans="1:9" x14ac:dyDescent="0.3">
      <c r="A9" s="21"/>
      <c r="B9" s="21"/>
      <c r="C9" s="3" t="s">
        <v>19</v>
      </c>
      <c r="D9" s="4">
        <v>102.66146999999999</v>
      </c>
      <c r="E9" s="4">
        <v>99.861469999999997</v>
      </c>
      <c r="F9" s="4">
        <v>97.308269999999993</v>
      </c>
      <c r="G9" s="3" t="s">
        <v>20</v>
      </c>
      <c r="H9" s="3" t="s">
        <v>20</v>
      </c>
      <c r="I9" s="1" t="s">
        <v>20</v>
      </c>
    </row>
    <row r="10" spans="1:9" x14ac:dyDescent="0.3">
      <c r="A10" s="21"/>
      <c r="B10" s="21"/>
      <c r="C10" s="3" t="s">
        <v>21</v>
      </c>
      <c r="D10" s="14"/>
      <c r="E10" s="14"/>
      <c r="F10" s="14"/>
      <c r="G10" s="3" t="s">
        <v>20</v>
      </c>
      <c r="H10" s="3" t="s">
        <v>20</v>
      </c>
      <c r="I10" s="1" t="s">
        <v>20</v>
      </c>
    </row>
    <row r="11" spans="1:9" x14ac:dyDescent="0.3">
      <c r="A11" s="21"/>
      <c r="B11" s="21"/>
      <c r="C11" s="3" t="s">
        <v>29</v>
      </c>
      <c r="D11" s="14"/>
      <c r="E11" s="14"/>
      <c r="F11" s="14"/>
      <c r="G11" s="3" t="s">
        <v>20</v>
      </c>
      <c r="H11" s="3" t="s">
        <v>20</v>
      </c>
      <c r="I11" s="1" t="s">
        <v>20</v>
      </c>
    </row>
    <row r="12" spans="1:9" x14ac:dyDescent="0.3">
      <c r="A12" s="15" t="s">
        <v>3</v>
      </c>
      <c r="B12" s="15" t="s">
        <v>22</v>
      </c>
      <c r="C12" s="15"/>
      <c r="D12" s="15"/>
      <c r="E12" s="15"/>
      <c r="F12" s="15" t="s">
        <v>23</v>
      </c>
      <c r="G12" s="15"/>
      <c r="H12" s="15"/>
      <c r="I12" s="15"/>
    </row>
    <row r="13" spans="1:9" ht="97.35" customHeight="1" x14ac:dyDescent="0.3">
      <c r="A13" s="15"/>
      <c r="B13" s="16" t="s">
        <v>33</v>
      </c>
      <c r="C13" s="17"/>
      <c r="D13" s="17"/>
      <c r="E13" s="18"/>
      <c r="F13" s="16" t="s">
        <v>34</v>
      </c>
      <c r="G13" s="19"/>
      <c r="H13" s="19"/>
      <c r="I13" s="20"/>
    </row>
    <row r="14" spans="1:9" ht="26.25" x14ac:dyDescent="0.3">
      <c r="A14" s="15" t="s">
        <v>4</v>
      </c>
      <c r="B14" s="1" t="s">
        <v>5</v>
      </c>
      <c r="C14" s="1" t="s">
        <v>6</v>
      </c>
      <c r="D14" s="3" t="s">
        <v>7</v>
      </c>
      <c r="E14" s="1" t="s">
        <v>24</v>
      </c>
      <c r="F14" s="1" t="s">
        <v>25</v>
      </c>
      <c r="G14" s="3" t="s">
        <v>8</v>
      </c>
      <c r="H14" s="3" t="s">
        <v>2</v>
      </c>
      <c r="I14" s="1" t="s">
        <v>10</v>
      </c>
    </row>
    <row r="15" spans="1:9" ht="52.05" customHeight="1" x14ac:dyDescent="0.3">
      <c r="A15" s="15"/>
      <c r="B15" s="15" t="s">
        <v>71</v>
      </c>
      <c r="C15" s="15" t="s">
        <v>72</v>
      </c>
      <c r="D15" s="7" t="s">
        <v>35</v>
      </c>
      <c r="E15" s="7" t="s">
        <v>36</v>
      </c>
      <c r="F15" s="4" t="s">
        <v>53</v>
      </c>
      <c r="G15" s="4">
        <v>2</v>
      </c>
      <c r="H15" s="4">
        <v>2</v>
      </c>
      <c r="I15" s="4" t="s">
        <v>67</v>
      </c>
    </row>
    <row r="16" spans="1:9" ht="39.4" x14ac:dyDescent="0.3">
      <c r="A16" s="15"/>
      <c r="B16" s="15"/>
      <c r="C16" s="15"/>
      <c r="D16" s="7" t="s">
        <v>37</v>
      </c>
      <c r="E16" s="7" t="s">
        <v>40</v>
      </c>
      <c r="F16" s="4" t="s">
        <v>44</v>
      </c>
      <c r="G16" s="4">
        <v>2</v>
      </c>
      <c r="H16" s="4">
        <v>2</v>
      </c>
      <c r="I16" s="4"/>
    </row>
    <row r="17" spans="1:9" ht="26.25" x14ac:dyDescent="0.3">
      <c r="A17" s="15"/>
      <c r="B17" s="15"/>
      <c r="C17" s="15"/>
      <c r="D17" s="7" t="s">
        <v>38</v>
      </c>
      <c r="E17" s="7" t="s">
        <v>41</v>
      </c>
      <c r="F17" s="4" t="s">
        <v>60</v>
      </c>
      <c r="G17" s="4">
        <v>2</v>
      </c>
      <c r="H17" s="4">
        <v>2</v>
      </c>
      <c r="I17" s="4"/>
    </row>
    <row r="18" spans="1:9" ht="52.5" x14ac:dyDescent="0.3">
      <c r="A18" s="15"/>
      <c r="B18" s="15"/>
      <c r="C18" s="15"/>
      <c r="D18" s="7" t="s">
        <v>61</v>
      </c>
      <c r="E18" s="7" t="s">
        <v>42</v>
      </c>
      <c r="F18" s="4" t="s">
        <v>56</v>
      </c>
      <c r="G18" s="4">
        <v>2</v>
      </c>
      <c r="H18" s="4">
        <v>2</v>
      </c>
      <c r="I18" s="4"/>
    </row>
    <row r="19" spans="1:9" ht="52.5" x14ac:dyDescent="0.3">
      <c r="A19" s="15"/>
      <c r="B19" s="15"/>
      <c r="C19" s="15"/>
      <c r="D19" s="7" t="s">
        <v>62</v>
      </c>
      <c r="E19" s="7" t="s">
        <v>43</v>
      </c>
      <c r="F19" s="4" t="s">
        <v>57</v>
      </c>
      <c r="G19" s="4">
        <v>2</v>
      </c>
      <c r="H19" s="4">
        <v>2</v>
      </c>
      <c r="I19" s="4"/>
    </row>
    <row r="20" spans="1:9" ht="73.349999999999994" customHeight="1" x14ac:dyDescent="0.3">
      <c r="A20" s="15"/>
      <c r="B20" s="15"/>
      <c r="C20" s="15"/>
      <c r="D20" s="7" t="s">
        <v>39</v>
      </c>
      <c r="E20" s="7" t="s">
        <v>59</v>
      </c>
      <c r="F20" s="4" t="s">
        <v>54</v>
      </c>
      <c r="G20" s="4">
        <v>2</v>
      </c>
      <c r="H20" s="4">
        <v>1</v>
      </c>
      <c r="I20" s="4" t="s">
        <v>66</v>
      </c>
    </row>
    <row r="21" spans="1:9" ht="52.5" x14ac:dyDescent="0.3">
      <c r="A21" s="15"/>
      <c r="B21" s="15"/>
      <c r="C21" s="15"/>
      <c r="D21" s="7" t="s">
        <v>63</v>
      </c>
      <c r="E21" s="7" t="s">
        <v>58</v>
      </c>
      <c r="F21" s="4" t="s">
        <v>55</v>
      </c>
      <c r="G21" s="4">
        <v>3</v>
      </c>
      <c r="H21" s="4">
        <v>3</v>
      </c>
      <c r="I21" s="4"/>
    </row>
    <row r="22" spans="1:9" ht="48" customHeight="1" x14ac:dyDescent="0.3">
      <c r="A22" s="15"/>
      <c r="B22" s="15"/>
      <c r="C22" s="1" t="s">
        <v>73</v>
      </c>
      <c r="D22" s="7" t="s">
        <v>45</v>
      </c>
      <c r="E22" s="7" t="s">
        <v>69</v>
      </c>
      <c r="F22" s="4" t="s">
        <v>68</v>
      </c>
      <c r="G22" s="7">
        <v>13</v>
      </c>
      <c r="H22" s="4">
        <v>13</v>
      </c>
      <c r="I22" s="4"/>
    </row>
    <row r="23" spans="1:9" ht="30.75" customHeight="1" x14ac:dyDescent="0.3">
      <c r="A23" s="15"/>
      <c r="B23" s="15"/>
      <c r="C23" s="1" t="s">
        <v>74</v>
      </c>
      <c r="D23" s="7" t="s">
        <v>46</v>
      </c>
      <c r="E23" s="7" t="s">
        <v>47</v>
      </c>
      <c r="F23" s="4" t="s">
        <v>48</v>
      </c>
      <c r="G23" s="7">
        <v>12</v>
      </c>
      <c r="H23" s="4">
        <v>12</v>
      </c>
      <c r="I23" s="4"/>
    </row>
    <row r="24" spans="1:9" ht="25.5" customHeight="1" x14ac:dyDescent="0.3">
      <c r="A24" s="15"/>
      <c r="B24" s="15"/>
      <c r="C24" s="7" t="s">
        <v>26</v>
      </c>
      <c r="D24" s="7" t="s">
        <v>49</v>
      </c>
      <c r="E24" s="7" t="s">
        <v>64</v>
      </c>
      <c r="F24" s="7" t="s">
        <v>65</v>
      </c>
      <c r="G24" s="7">
        <v>10</v>
      </c>
      <c r="H24" s="7">
        <v>10</v>
      </c>
      <c r="I24" s="4"/>
    </row>
    <row r="25" spans="1:9" ht="225.7" customHeight="1" x14ac:dyDescent="0.3">
      <c r="A25" s="15"/>
      <c r="B25" s="8" t="s">
        <v>75</v>
      </c>
      <c r="C25" s="1" t="s">
        <v>76</v>
      </c>
      <c r="D25" s="7" t="s">
        <v>50</v>
      </c>
      <c r="E25" s="7" t="s">
        <v>51</v>
      </c>
      <c r="F25" s="7" t="s">
        <v>52</v>
      </c>
      <c r="G25" s="7">
        <v>40</v>
      </c>
      <c r="H25" s="7">
        <v>36</v>
      </c>
      <c r="I25" s="7" t="s">
        <v>70</v>
      </c>
    </row>
    <row r="26" spans="1:9" ht="20" customHeight="1" x14ac:dyDescent="0.3">
      <c r="A26" s="15" t="s">
        <v>9</v>
      </c>
      <c r="B26" s="15"/>
      <c r="C26" s="15"/>
      <c r="D26" s="15"/>
      <c r="E26" s="15"/>
      <c r="F26" s="15"/>
      <c r="G26" s="6">
        <v>100</v>
      </c>
      <c r="H26" s="5">
        <f>I8+SUM(H15:H25)</f>
        <v>94.744325814550905</v>
      </c>
      <c r="I26" s="1"/>
    </row>
  </sheetData>
  <mergeCells count="22">
    <mergeCell ref="A1:G1"/>
    <mergeCell ref="A2:I2"/>
    <mergeCell ref="A3:I3"/>
    <mergeCell ref="A5:B5"/>
    <mergeCell ref="C5:I5"/>
    <mergeCell ref="G6:I6"/>
    <mergeCell ref="A8:B8"/>
    <mergeCell ref="A9:B9"/>
    <mergeCell ref="A10:B10"/>
    <mergeCell ref="A11:B11"/>
    <mergeCell ref="A7:B7"/>
    <mergeCell ref="A6:B6"/>
    <mergeCell ref="C6:E6"/>
    <mergeCell ref="A26:F26"/>
    <mergeCell ref="A14:A25"/>
    <mergeCell ref="B15:B24"/>
    <mergeCell ref="C15:C21"/>
    <mergeCell ref="A12:A13"/>
    <mergeCell ref="B12:E12"/>
    <mergeCell ref="F12:I12"/>
    <mergeCell ref="B13:E13"/>
    <mergeCell ref="F13:I13"/>
  </mergeCells>
  <phoneticPr fontId="7" type="noConversion"/>
  <pageMargins left="0" right="0" top="0.55118110236220497" bottom="0.55118110236220497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2025-04-11T08:30:09Z</cp:lastPrinted>
  <dcterms:created xsi:type="dcterms:W3CDTF">2018-03-28T06:56:00Z</dcterms:created>
  <dcterms:modified xsi:type="dcterms:W3CDTF">2025-08-27T01:47:57Z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