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849994F-FE16-4C99-8F1F-96E94CFA5AF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32" i="45" s="1"/>
</calcChain>
</file>

<file path=xl/sharedStrings.xml><?xml version="1.0" encoding="utf-8"?>
<sst xmlns="http://schemas.openxmlformats.org/spreadsheetml/2006/main" count="100" uniqueCount="81">
  <si>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</si>
  <si>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</si>
  <si>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</si>
  <si>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</si>
  <si>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</si>
  <si>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</si>
  <si>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</si>
  <si>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</si>
  <si>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</si>
  <si>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</si>
  <si>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</si>
  <si>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</si>
  <si>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</si>
  <si>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</si>
  <si>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</si>
  <si>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</si>
  <si>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</si>
  <si>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</si>
  <si>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</si>
  <si>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</si>
  <si>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</si>
  <si>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</si>
  <si>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</si>
  <si>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</si>
  <si>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</si>
  <si>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</si>
  <si>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</si>
  <si>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</si>
  <si>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</si>
  <si>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</si>
  <si>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</si>
  <si>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</si>
  <si>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</si>
  <si>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</si>
  <si>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</si>
  <si>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耗材采购到位，满足2024年度全市巡游出租驾驶员电子证制发、换发的需求</t>
  </si>
  <si>
    <t>完成了证件制发所需耗材的采购，满足了2024年度全市巡游出租驾驶员电子证制发、换发的需求，保障了证件制发业务的有序开展。</t>
  </si>
  <si>
    <t>高速发卡机维护</t>
  </si>
  <si>
    <t>≤2台/套</t>
  </si>
  <si>
    <t>打印头清洗包采购</t>
  </si>
  <si>
    <t>洗卡加密机维护</t>
  </si>
  <si>
    <t>打印色带采购</t>
  </si>
  <si>
    <t>IC卡原卡采购</t>
  </si>
  <si>
    <t>洗卡机维护</t>
  </si>
  <si>
    <t>IC卡完好率</t>
  </si>
  <si>
    <t>≥95%</t>
  </si>
  <si>
    <t>制发卡发放响应时间</t>
  </si>
  <si>
    <t>制发卡申请响应时间</t>
  </si>
  <si>
    <t>≤5分钟</t>
  </si>
  <si>
    <t>维护响应时间</t>
  </si>
  <si>
    <t>≤1小时</t>
  </si>
  <si>
    <t>清洗包完好率</t>
  </si>
  <si>
    <t>色带完好率</t>
  </si>
  <si>
    <t>项目实施进度</t>
  </si>
  <si>
    <t>项目执行周期2024年1月至2024年12月，2024年12月底前完成100%。</t>
  </si>
  <si>
    <t>合同签订时间</t>
  </si>
  <si>
    <t>确定项目承担单位后一个月内</t>
  </si>
  <si>
    <t>2024年7月30日确定项目承担单位，2024年8月签订采购合同</t>
  </si>
  <si>
    <t>项目支出数</t>
  </si>
  <si>
    <t>37.13万</t>
  </si>
  <si>
    <t>效益指标（40分）</t>
  </si>
  <si>
    <t>制发卡服务</t>
  </si>
  <si>
    <t>为本市巡游出租汽车驾驶员提供从业资格电子证件制发服务，保障出租驾驶员从业顺利开展，促进行业稳定发展。</t>
  </si>
  <si>
    <t>为本市巡游出租汽车驾驶员提供从业资格电子证件制发服务，保障出租驾驶员从业顺利开展，在原有业务基础上，全面优化提升业务流程,让证件办理工作更高效、便捷、规范，提高群众服务满意度，促进行业稳定发展。</t>
  </si>
  <si>
    <t>社会效益指标（40分）</t>
  </si>
  <si>
    <t>≤37.13万元</t>
  </si>
  <si>
    <t>5分钟内</t>
  </si>
  <si>
    <t>≤1工作日</t>
  </si>
  <si>
    <t>1工作日内</t>
  </si>
  <si>
    <t>0.5小时</t>
  </si>
  <si>
    <t>根据运转情况还要持续关注，不断维护完善设备。</t>
  </si>
  <si>
    <t>11000024T000002832972-巡游出租汽车驾驶员从业资格电子证件运维管理技术服务项目</t>
  </si>
  <si>
    <t>IC卡证件打印机维护</t>
  </si>
  <si>
    <t>北京市运输事业发展中心</t>
    <phoneticPr fontId="6" type="noConversion"/>
  </si>
  <si>
    <t>2台/套</t>
    <phoneticPr fontId="6" type="noConversion"/>
  </si>
  <si>
    <t>40套</t>
  </si>
  <si>
    <t>40套</t>
    <phoneticPr fontId="6" type="noConversion"/>
  </si>
  <si>
    <t>1台/套</t>
  </si>
  <si>
    <t>1台/套</t>
    <phoneticPr fontId="6" type="noConversion"/>
  </si>
  <si>
    <t>35套</t>
    <phoneticPr fontId="6" type="noConversion"/>
  </si>
  <si>
    <t>25000张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</si>
</sst>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%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19">
    <xf numFmtId="0" fontId="0" fillId="0" borderId="0" xfId="0">
      <alignment vertical="center"/>
    </xf>
    <xf numFmtId="0" fontId="8" fillId="2" borderId="2" xfId="0" applyFont="1" applyFill="1" applyBorder="1" applyAlignment="1">
      <alignment horizontal="center" vertical="center" wrapText="1"/>
    </xf>
    <xf numFmtId="177" fontId="8" fillId="2" borderId="2" xfId="0" applyNumberFormat="1" applyFont="1" applyFill="1" applyBorder="1" applyAlignment="1">
      <alignment horizontal="center"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77" fontId="8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27" workbookViewId="0">
      <selection activeCell="F19" sqref="F19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4" width="19" style="7" customWidth="1"/>
    <col min="5" max="6" width="17.46484375" style="7" customWidth="1"/>
    <col min="7" max="7" width="8.73046875" style="8" customWidth="1"/>
    <col min="8" max="8" width="13.73046875" style="7" customWidth="1"/>
    <col min="9" max="9" width="13.19921875" style="7" customWidth="1"/>
    <col min="10" max="16384" width="9" style="9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5"/>
      <c r="B4" s="5"/>
      <c r="C4" s="5"/>
      <c r="D4" s="5"/>
      <c r="E4" s="5"/>
      <c r="F4" s="5"/>
      <c r="G4" s="6"/>
    </row>
    <row r="5" spans="1:9" x14ac:dyDescent="0.3">
      <c r="A5" s="14" t="s">
        <v>1</v>
      </c>
      <c r="B5" s="14"/>
      <c r="C5" s="14" t="s">
        <v>71</v>
      </c>
      <c r="D5" s="14"/>
      <c r="E5" s="14"/>
      <c r="F5" s="14"/>
      <c r="G5" s="14"/>
      <c r="H5" s="14"/>
      <c r="I5" s="14"/>
    </row>
    <row r="6" spans="1:9" x14ac:dyDescent="0.3">
      <c r="A6" s="14" t="s">
        <v>2</v>
      </c>
      <c r="B6" s="14"/>
      <c r="C6" s="14" t="s">
        <v>3</v>
      </c>
      <c r="D6" s="14"/>
      <c r="E6" s="14"/>
      <c r="F6" s="1" t="s">
        <v>4</v>
      </c>
      <c r="G6" s="14" t="s">
        <v>73</v>
      </c>
      <c r="H6" s="14"/>
      <c r="I6" s="14"/>
    </row>
    <row r="7" spans="1:9" x14ac:dyDescent="0.3">
      <c r="A7" s="14" t="s">
        <v>5</v>
      </c>
      <c r="B7" s="14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4" t="s">
        <v>12</v>
      </c>
      <c r="B8" s="14"/>
      <c r="C8" s="1" t="s">
        <v>13</v>
      </c>
      <c r="D8" s="1">
        <v>38.345967000000002</v>
      </c>
      <c r="E8" s="1">
        <v>37.130000000000003</v>
      </c>
      <c r="F8" s="1">
        <v>37.130000000000003</v>
      </c>
      <c r="G8" s="1">
        <v>10</v>
      </c>
      <c r="H8" s="10">
        <f>F8/E8</f>
        <v>1</v>
      </c>
      <c r="I8" s="2">
        <f>H8*10</f>
        <v>10</v>
      </c>
    </row>
    <row r="9" spans="1:9" x14ac:dyDescent="0.3">
      <c r="A9" s="14"/>
      <c r="B9" s="14"/>
      <c r="C9" s="1" t="s">
        <v>14</v>
      </c>
      <c r="D9" s="1">
        <v>38.345967000000002</v>
      </c>
      <c r="E9" s="1">
        <v>37.130000000000003</v>
      </c>
      <c r="F9" s="1">
        <v>37.130000000000003</v>
      </c>
      <c r="G9" s="1" t="s">
        <v>15</v>
      </c>
      <c r="H9" s="1" t="s">
        <v>15</v>
      </c>
      <c r="I9" s="1" t="s">
        <v>15</v>
      </c>
    </row>
    <row r="10" spans="1:9" x14ac:dyDescent="0.3">
      <c r="A10" s="14"/>
      <c r="B10" s="14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4"/>
      <c r="B11" s="14"/>
      <c r="C11" s="1" t="s">
        <v>34</v>
      </c>
      <c r="D11" s="1"/>
      <c r="E11" s="1"/>
      <c r="F11" s="1"/>
      <c r="G11" s="1" t="s">
        <v>15</v>
      </c>
      <c r="H11" s="1" t="s">
        <v>15</v>
      </c>
      <c r="I11" s="1" t="s">
        <v>15</v>
      </c>
    </row>
    <row r="12" spans="1:9" x14ac:dyDescent="0.3">
      <c r="A12" s="14" t="s">
        <v>17</v>
      </c>
      <c r="B12" s="14" t="s">
        <v>18</v>
      </c>
      <c r="C12" s="14"/>
      <c r="D12" s="14"/>
      <c r="E12" s="14"/>
      <c r="F12" s="14" t="s">
        <v>19</v>
      </c>
      <c r="G12" s="14"/>
      <c r="H12" s="14"/>
      <c r="I12" s="14"/>
    </row>
    <row r="13" spans="1:9" s="13" customFormat="1" ht="74.349999999999994" customHeight="1" x14ac:dyDescent="0.3">
      <c r="A13" s="14"/>
      <c r="B13" s="14" t="s">
        <v>35</v>
      </c>
      <c r="C13" s="14"/>
      <c r="D13" s="14"/>
      <c r="E13" s="14"/>
      <c r="F13" s="14" t="s">
        <v>36</v>
      </c>
      <c r="G13" s="14"/>
      <c r="H13" s="14"/>
      <c r="I13" s="14"/>
    </row>
    <row r="14" spans="1:9" ht="26.25" x14ac:dyDescent="0.3">
      <c r="A14" s="14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x14ac:dyDescent="0.3">
      <c r="A15" s="14"/>
      <c r="B15" s="14" t="s">
        <v>27</v>
      </c>
      <c r="C15" s="14" t="s">
        <v>28</v>
      </c>
      <c r="D15" s="11" t="s">
        <v>37</v>
      </c>
      <c r="E15" s="1" t="s">
        <v>38</v>
      </c>
      <c r="F15" s="1" t="s">
        <v>74</v>
      </c>
      <c r="G15" s="1">
        <v>2</v>
      </c>
      <c r="H15" s="1">
        <v>2</v>
      </c>
      <c r="I15" s="1"/>
    </row>
    <row r="16" spans="1:9" x14ac:dyDescent="0.3">
      <c r="A16" s="14"/>
      <c r="B16" s="14"/>
      <c r="C16" s="14"/>
      <c r="D16" s="11" t="s">
        <v>39</v>
      </c>
      <c r="E16" s="1" t="s">
        <v>75</v>
      </c>
      <c r="F16" s="1" t="s">
        <v>76</v>
      </c>
      <c r="G16" s="1">
        <v>2</v>
      </c>
      <c r="H16" s="1">
        <v>2</v>
      </c>
      <c r="I16" s="1"/>
    </row>
    <row r="17" spans="1:9" x14ac:dyDescent="0.3">
      <c r="A17" s="14"/>
      <c r="B17" s="14"/>
      <c r="C17" s="14"/>
      <c r="D17" s="11" t="s">
        <v>40</v>
      </c>
      <c r="E17" s="1" t="s">
        <v>77</v>
      </c>
      <c r="F17" s="1" t="s">
        <v>78</v>
      </c>
      <c r="G17" s="1">
        <v>2</v>
      </c>
      <c r="H17" s="1">
        <v>2</v>
      </c>
      <c r="I17" s="1"/>
    </row>
    <row r="18" spans="1:9" x14ac:dyDescent="0.3">
      <c r="A18" s="14"/>
      <c r="B18" s="14"/>
      <c r="C18" s="14"/>
      <c r="D18" s="11" t="s">
        <v>41</v>
      </c>
      <c r="E18" s="1" t="s">
        <v>79</v>
      </c>
      <c r="F18" s="1" t="s">
        <v>79</v>
      </c>
      <c r="G18" s="1">
        <v>2</v>
      </c>
      <c r="H18" s="1">
        <v>2</v>
      </c>
      <c r="I18" s="1"/>
    </row>
    <row r="19" spans="1:9" x14ac:dyDescent="0.3">
      <c r="A19" s="14"/>
      <c r="B19" s="14"/>
      <c r="C19" s="14"/>
      <c r="D19" s="11" t="s">
        <v>42</v>
      </c>
      <c r="E19" s="1" t="s">
        <v>80</v>
      </c>
      <c r="F19" s="1" t="s">
        <v>80</v>
      </c>
      <c r="G19" s="1">
        <v>3</v>
      </c>
      <c r="H19" s="1">
        <v>3</v>
      </c>
      <c r="I19" s="1"/>
    </row>
    <row r="20" spans="1:9" x14ac:dyDescent="0.3">
      <c r="A20" s="14"/>
      <c r="B20" s="14"/>
      <c r="C20" s="14"/>
      <c r="D20" s="11" t="s">
        <v>43</v>
      </c>
      <c r="E20" s="1" t="s">
        <v>78</v>
      </c>
      <c r="F20" s="1" t="s">
        <v>78</v>
      </c>
      <c r="G20" s="1">
        <v>2</v>
      </c>
      <c r="H20" s="1">
        <v>2</v>
      </c>
      <c r="I20" s="1"/>
    </row>
    <row r="21" spans="1:9" x14ac:dyDescent="0.3">
      <c r="A21" s="14"/>
      <c r="B21" s="14"/>
      <c r="C21" s="14"/>
      <c r="D21" s="11" t="s">
        <v>72</v>
      </c>
      <c r="E21" s="1" t="s">
        <v>74</v>
      </c>
      <c r="F21" s="1" t="s">
        <v>74</v>
      </c>
      <c r="G21" s="1">
        <v>2</v>
      </c>
      <c r="H21" s="1">
        <v>2</v>
      </c>
      <c r="I21" s="1"/>
    </row>
    <row r="22" spans="1:9" x14ac:dyDescent="0.3">
      <c r="A22" s="14"/>
      <c r="B22" s="14"/>
      <c r="C22" s="14" t="s">
        <v>29</v>
      </c>
      <c r="D22" s="12" t="s">
        <v>44</v>
      </c>
      <c r="E22" s="12" t="s">
        <v>45</v>
      </c>
      <c r="F22" s="3">
        <v>0.97499999999999998</v>
      </c>
      <c r="G22" s="1">
        <v>2</v>
      </c>
      <c r="H22" s="1">
        <v>2</v>
      </c>
      <c r="I22" s="1"/>
    </row>
    <row r="23" spans="1:9" x14ac:dyDescent="0.3">
      <c r="A23" s="14"/>
      <c r="B23" s="14"/>
      <c r="C23" s="14"/>
      <c r="D23" s="12" t="s">
        <v>46</v>
      </c>
      <c r="E23" s="12" t="s">
        <v>67</v>
      </c>
      <c r="F23" s="1" t="s">
        <v>68</v>
      </c>
      <c r="G23" s="1">
        <v>3</v>
      </c>
      <c r="H23" s="1">
        <v>3</v>
      </c>
      <c r="I23" s="1"/>
    </row>
    <row r="24" spans="1:9" x14ac:dyDescent="0.3">
      <c r="A24" s="14"/>
      <c r="B24" s="14"/>
      <c r="C24" s="14"/>
      <c r="D24" s="12" t="s">
        <v>47</v>
      </c>
      <c r="E24" s="12" t="s">
        <v>48</v>
      </c>
      <c r="F24" s="1" t="s">
        <v>66</v>
      </c>
      <c r="G24" s="1">
        <v>2</v>
      </c>
      <c r="H24" s="1">
        <v>2</v>
      </c>
      <c r="I24" s="1"/>
    </row>
    <row r="25" spans="1:9" x14ac:dyDescent="0.3">
      <c r="A25" s="14"/>
      <c r="B25" s="14"/>
      <c r="C25" s="14"/>
      <c r="D25" s="12" t="s">
        <v>49</v>
      </c>
      <c r="E25" s="12" t="s">
        <v>50</v>
      </c>
      <c r="F25" s="1" t="s">
        <v>69</v>
      </c>
      <c r="G25" s="1">
        <v>2</v>
      </c>
      <c r="H25" s="1">
        <v>2</v>
      </c>
      <c r="I25" s="1"/>
    </row>
    <row r="26" spans="1:9" x14ac:dyDescent="0.3">
      <c r="A26" s="14"/>
      <c r="B26" s="14"/>
      <c r="C26" s="14"/>
      <c r="D26" s="12" t="s">
        <v>51</v>
      </c>
      <c r="E26" s="12" t="s">
        <v>45</v>
      </c>
      <c r="F26" s="4">
        <v>1</v>
      </c>
      <c r="G26" s="1">
        <v>2</v>
      </c>
      <c r="H26" s="1">
        <v>2</v>
      </c>
      <c r="I26" s="1"/>
    </row>
    <row r="27" spans="1:9" x14ac:dyDescent="0.3">
      <c r="A27" s="14"/>
      <c r="B27" s="14"/>
      <c r="C27" s="14"/>
      <c r="D27" s="12" t="s">
        <v>52</v>
      </c>
      <c r="E27" s="12" t="s">
        <v>45</v>
      </c>
      <c r="F27" s="4">
        <v>1</v>
      </c>
      <c r="G27" s="1">
        <v>2</v>
      </c>
      <c r="H27" s="1">
        <v>2</v>
      </c>
      <c r="I27" s="1"/>
    </row>
    <row r="28" spans="1:9" ht="52.5" x14ac:dyDescent="0.3">
      <c r="A28" s="14"/>
      <c r="B28" s="14"/>
      <c r="C28" s="14" t="s">
        <v>30</v>
      </c>
      <c r="D28" s="12" t="s">
        <v>53</v>
      </c>
      <c r="E28" s="12" t="s">
        <v>54</v>
      </c>
      <c r="F28" s="12" t="s">
        <v>54</v>
      </c>
      <c r="G28" s="1">
        <v>6</v>
      </c>
      <c r="H28" s="1">
        <v>6</v>
      </c>
      <c r="I28" s="1"/>
    </row>
    <row r="29" spans="1:9" ht="39.4" x14ac:dyDescent="0.3">
      <c r="A29" s="14"/>
      <c r="B29" s="14"/>
      <c r="C29" s="14"/>
      <c r="D29" s="12" t="s">
        <v>55</v>
      </c>
      <c r="E29" s="12" t="s">
        <v>56</v>
      </c>
      <c r="F29" s="12" t="s">
        <v>57</v>
      </c>
      <c r="G29" s="1">
        <v>6</v>
      </c>
      <c r="H29" s="1">
        <v>6</v>
      </c>
      <c r="I29" s="1"/>
    </row>
    <row r="30" spans="1:9" ht="26.25" x14ac:dyDescent="0.3">
      <c r="A30" s="14"/>
      <c r="B30" s="14"/>
      <c r="C30" s="1" t="s">
        <v>31</v>
      </c>
      <c r="D30" s="12" t="s">
        <v>58</v>
      </c>
      <c r="E30" s="1" t="s">
        <v>65</v>
      </c>
      <c r="F30" s="1" t="s">
        <v>59</v>
      </c>
      <c r="G30" s="1">
        <v>10</v>
      </c>
      <c r="H30" s="1">
        <v>10</v>
      </c>
      <c r="I30" s="1"/>
    </row>
    <row r="31" spans="1:9" ht="161.35" customHeight="1" x14ac:dyDescent="0.3">
      <c r="A31" s="14"/>
      <c r="B31" s="1" t="s">
        <v>60</v>
      </c>
      <c r="C31" s="1" t="s">
        <v>64</v>
      </c>
      <c r="D31" s="1" t="s">
        <v>61</v>
      </c>
      <c r="E31" s="1" t="s">
        <v>62</v>
      </c>
      <c r="F31" s="1" t="s">
        <v>63</v>
      </c>
      <c r="G31" s="1">
        <v>40</v>
      </c>
      <c r="H31" s="1">
        <v>36</v>
      </c>
      <c r="I31" s="1" t="s">
        <v>70</v>
      </c>
    </row>
    <row r="32" spans="1:9" ht="17" customHeight="1" x14ac:dyDescent="0.3">
      <c r="A32" s="14" t="s">
        <v>32</v>
      </c>
      <c r="B32" s="14"/>
      <c r="C32" s="14"/>
      <c r="D32" s="14"/>
      <c r="E32" s="14"/>
      <c r="F32" s="14"/>
      <c r="G32" s="1">
        <v>100</v>
      </c>
      <c r="H32" s="2">
        <f>I8+SUM(H15:H31)</f>
        <v>96</v>
      </c>
      <c r="I32" s="1"/>
    </row>
  </sheetData>
  <mergeCells count="24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2:F32"/>
    <mergeCell ref="A12:A13"/>
    <mergeCell ref="A14:A31"/>
    <mergeCell ref="B15:B30"/>
    <mergeCell ref="C15:C21"/>
    <mergeCell ref="C22:C27"/>
    <mergeCell ref="C28:C29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46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2025-04-11T01:53:00Z</cp:lastPrinted>
  <dcterms:created xsi:type="dcterms:W3CDTF">2018-03-28T06:56:00Z</dcterms:created>
  <dcterms:modified xsi:type="dcterms:W3CDTF">2025-08-27T01:47:56Z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3761BC84C8594DC2ABE1850871749C65_12</vt:lpwstr>
  </property>
</Properties>
</file>