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1016E26-6572-4DC7-A607-E31266FD6828}" xr6:coauthVersionLast="47" xr6:coauthVersionMax="47" xr10:uidLastSave="{00000000-0000-0000-0000-000000000000}"/>
  <bookViews>
    <workbookView xWindow="-98" yWindow="-98" windowWidth="21795" windowHeight="12975" tabRatio="290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<sst xmlns="http://schemas.openxmlformats.org/spreadsheetml/2006/main" count="69" uniqueCount="62">
  <si>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</si>
  <si>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</si>
  <si>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</si>
  <si>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</si>
  <si>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</si>
  <si>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</si>
  <si>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</si>
  <si>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</si>
  <si>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</si>
  <si>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</si>
  <si>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</si>
  <si>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</si>
  <si>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</si>
  <si>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</si>
  <si>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</si>
  <si>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</si>
  <si>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</si>
  <si>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</si>
  <si>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</si>
  <si>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</si>
  <si>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</si>
  <si>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</si>
  <si>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</si>
  <si>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</si>
  <si>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</si>
  <si>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</si>
  <si>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</si>
  <si>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</si>
  <si>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</si>
  <si>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</si>
  <si>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</si>
  <si>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</si>
  <si>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</si>
  <si>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11000022T000000430749-《都市交通》报编印费</t>
  </si>
  <si>
    <t>北京市交通综合治理事务中心</t>
  </si>
  <si>
    <t xml:space="preserve">      其他资金</t>
  </si>
  <si>
    <t>发放稿费（劳务费）</t>
  </si>
  <si>
    <t>4次</t>
  </si>
  <si>
    <t>印刷都市交通报</t>
  </si>
  <si>
    <t>50期</t>
  </si>
  <si>
    <t>印刷都市交通报合订本</t>
  </si>
  <si>
    <t>20本</t>
  </si>
  <si>
    <t>0本</t>
  </si>
  <si>
    <t>因不可抗力，为消除影响，合订本无法正常印刷，年中预算调整时，已上交该部分预算。</t>
  </si>
  <si>
    <t>设计都市交通报版面</t>
  </si>
  <si>
    <t>验收合格率</t>
  </si>
  <si>
    <t>印刷政府采购率</t>
  </si>
  <si>
    <t>质量标准</t>
  </si>
  <si>
    <t>符合新闻出版管理部门的管理规定，遵守北京市新闻出版局《内部资料性出版物管理办法》</t>
  </si>
  <si>
    <t>项目实施进度</t>
  </si>
  <si>
    <t>合同签订时间：2023年12月，项目实施时间：2024年1月-2024年12月</t>
  </si>
  <si>
    <t>设计印刷合同签订时间：2023年12月，项目实施时间：2024年1月-2024年12月，代投合同签订时间：2023年11月，项目实施时间：2023年12月-2024年12月</t>
  </si>
  <si>
    <t>项目支出数</t>
  </si>
  <si>
    <t>≤90.3375万元</t>
  </si>
  <si>
    <t>89.31126万元</t>
  </si>
  <si>
    <t>效益指标（40分）</t>
  </si>
  <si>
    <t>经济、社会、生态、可持续影响效益指标（40分）</t>
  </si>
  <si>
    <t>交通行业覆盖率</t>
  </si>
  <si>
    <t>效果可进一步提升。</t>
  </si>
  <si>
    <t>完成出版率</t>
  </si>
  <si>
    <t>1.根据工作要求，制定年度选题；2.收集、汇总交通行业新闻信息，撰写新闻稿件、制作成新闻选题，编辑成报纸版面出版印刷；3.向委官网、委OA分别提供当期报纸刊发的主要或重点稿件内容；4.向通讯员发放稿费，保持良好关系</t>
    <phoneticPr fontId="9" type="noConversion"/>
  </si>
  <si>
    <t>完成年度选题制定，撰写新闻稿件、制作成新闻选题，编辑成报纸版面出版印刷。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</si>
</sst>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176" fontId="6" fillId="0" borderId="0" applyFont="0" applyFill="0" applyBorder="0" applyProtection="0"/>
  </cellStyleXfs>
  <cellXfs count="34">
    <xf numFmtId="0" fontId="0" fillId="0" borderId="0" xfId="0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6"/>
  <sheetViews>
    <sheetView tabSelected="1" workbookViewId="0">
      <selection activeCell="F13" sqref="F13:I13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7.73046875" style="13" customWidth="1"/>
    <col min="6" max="6" width="28.46484375" style="13" customWidth="1"/>
    <col min="7" max="7" width="8.73046875" style="14" customWidth="1"/>
    <col min="8" max="8" width="11.86328125" style="13" customWidth="1"/>
    <col min="9" max="9" width="17.46484375" style="13" customWidth="1"/>
    <col min="10" max="16384" width="9" style="13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32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9" t="s">
        <v>1</v>
      </c>
      <c r="B5" s="19"/>
      <c r="C5" s="31" t="s">
        <v>33</v>
      </c>
      <c r="D5" s="32"/>
      <c r="E5" s="32"/>
      <c r="F5" s="32"/>
      <c r="G5" s="32"/>
      <c r="H5" s="32"/>
      <c r="I5" s="33"/>
    </row>
    <row r="6" spans="1:9" x14ac:dyDescent="0.3">
      <c r="A6" s="19" t="s">
        <v>2</v>
      </c>
      <c r="B6" s="19"/>
      <c r="C6" s="19" t="s">
        <v>3</v>
      </c>
      <c r="D6" s="19"/>
      <c r="E6" s="19"/>
      <c r="F6" s="5" t="s">
        <v>4</v>
      </c>
      <c r="G6" s="19" t="s">
        <v>34</v>
      </c>
      <c r="H6" s="19"/>
      <c r="I6" s="19"/>
    </row>
    <row r="7" spans="1:9" x14ac:dyDescent="0.3">
      <c r="A7" s="19" t="s">
        <v>5</v>
      </c>
      <c r="B7" s="19"/>
      <c r="C7" s="5"/>
      <c r="D7" s="2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2" t="s">
        <v>11</v>
      </c>
    </row>
    <row r="8" spans="1:9" x14ac:dyDescent="0.3">
      <c r="A8" s="19" t="s">
        <v>12</v>
      </c>
      <c r="B8" s="19"/>
      <c r="C8" s="2" t="s">
        <v>13</v>
      </c>
      <c r="D8" s="2">
        <v>91.137500000000003</v>
      </c>
      <c r="E8" s="2">
        <v>90.337500000000006</v>
      </c>
      <c r="F8" s="8">
        <v>89.311260000000004</v>
      </c>
      <c r="G8" s="6">
        <v>10</v>
      </c>
      <c r="H8" s="15">
        <f>F8/E8</f>
        <v>0.98863993358239932</v>
      </c>
      <c r="I8" s="9">
        <f>H8*10</f>
        <v>9.8863993358239934</v>
      </c>
    </row>
    <row r="9" spans="1:9" x14ac:dyDescent="0.3">
      <c r="A9" s="22"/>
      <c r="B9" s="22"/>
      <c r="C9" s="2" t="s">
        <v>14</v>
      </c>
      <c r="D9" s="2">
        <v>91.137500000000003</v>
      </c>
      <c r="E9" s="2">
        <v>90.337500000000006</v>
      </c>
      <c r="F9" s="8">
        <v>89.311260000000004</v>
      </c>
      <c r="G9" s="6"/>
      <c r="H9" s="15"/>
      <c r="I9" s="9"/>
    </row>
    <row r="10" spans="1:9" x14ac:dyDescent="0.3">
      <c r="A10" s="22"/>
      <c r="B10" s="22"/>
      <c r="C10" s="2" t="s">
        <v>15</v>
      </c>
      <c r="D10" s="2"/>
      <c r="E10" s="2"/>
      <c r="F10" s="8"/>
      <c r="G10" s="6"/>
      <c r="H10" s="15"/>
      <c r="I10" s="9"/>
    </row>
    <row r="11" spans="1:9" x14ac:dyDescent="0.3">
      <c r="A11" s="22"/>
      <c r="B11" s="22"/>
      <c r="C11" s="2" t="s">
        <v>35</v>
      </c>
      <c r="D11" s="2"/>
      <c r="E11" s="2"/>
      <c r="F11" s="8"/>
      <c r="G11" s="6"/>
      <c r="H11" s="15"/>
      <c r="I11" s="9"/>
    </row>
    <row r="12" spans="1:9" x14ac:dyDescent="0.3">
      <c r="A12" s="19" t="s">
        <v>16</v>
      </c>
      <c r="B12" s="19" t="s">
        <v>17</v>
      </c>
      <c r="C12" s="19"/>
      <c r="D12" s="19"/>
      <c r="E12" s="19"/>
      <c r="F12" s="23" t="s">
        <v>18</v>
      </c>
      <c r="G12" s="24"/>
      <c r="H12" s="24"/>
      <c r="I12" s="25"/>
    </row>
    <row r="13" spans="1:9" ht="71.099999999999994" customHeight="1" x14ac:dyDescent="0.3">
      <c r="A13" s="19"/>
      <c r="B13" s="16" t="s">
        <v>60</v>
      </c>
      <c r="C13" s="17"/>
      <c r="D13" s="17"/>
      <c r="E13" s="18"/>
      <c r="F13" s="19" t="s">
        <v>61</v>
      </c>
      <c r="G13" s="19"/>
      <c r="H13" s="19"/>
      <c r="I13" s="19"/>
    </row>
    <row r="14" spans="1:9" ht="26.25" x14ac:dyDescent="0.3">
      <c r="A14" s="19" t="s">
        <v>19</v>
      </c>
      <c r="B14" s="2" t="s">
        <v>20</v>
      </c>
      <c r="C14" s="2" t="s">
        <v>21</v>
      </c>
      <c r="D14" s="5" t="s">
        <v>22</v>
      </c>
      <c r="E14" s="2" t="s">
        <v>23</v>
      </c>
      <c r="F14" s="2" t="s">
        <v>24</v>
      </c>
      <c r="G14" s="5" t="s">
        <v>9</v>
      </c>
      <c r="H14" s="5" t="s">
        <v>11</v>
      </c>
      <c r="I14" s="2" t="s">
        <v>25</v>
      </c>
    </row>
    <row r="15" spans="1:9" ht="28.15" customHeight="1" x14ac:dyDescent="0.3">
      <c r="A15" s="19"/>
      <c r="B15" s="19" t="s">
        <v>26</v>
      </c>
      <c r="C15" s="19" t="s">
        <v>27</v>
      </c>
      <c r="D15" s="1" t="s">
        <v>36</v>
      </c>
      <c r="E15" s="3" t="s">
        <v>37</v>
      </c>
      <c r="F15" s="3" t="s">
        <v>37</v>
      </c>
      <c r="G15" s="2">
        <v>4</v>
      </c>
      <c r="H15" s="2">
        <v>4</v>
      </c>
      <c r="I15" s="2"/>
    </row>
    <row r="16" spans="1:9" ht="28.15" customHeight="1" x14ac:dyDescent="0.3">
      <c r="A16" s="19"/>
      <c r="B16" s="19"/>
      <c r="C16" s="19"/>
      <c r="D16" s="2" t="s">
        <v>38</v>
      </c>
      <c r="E16" s="2" t="s">
        <v>39</v>
      </c>
      <c r="F16" s="2" t="s">
        <v>39</v>
      </c>
      <c r="G16" s="2">
        <v>4</v>
      </c>
      <c r="H16" s="2">
        <v>4</v>
      </c>
      <c r="I16" s="2"/>
    </row>
    <row r="17" spans="1:9" ht="65.650000000000006" x14ac:dyDescent="0.3">
      <c r="A17" s="19"/>
      <c r="B17" s="19"/>
      <c r="C17" s="19"/>
      <c r="D17" s="2" t="s">
        <v>40</v>
      </c>
      <c r="E17" s="2" t="s">
        <v>41</v>
      </c>
      <c r="F17" s="2" t="s">
        <v>42</v>
      </c>
      <c r="G17" s="2">
        <v>3</v>
      </c>
      <c r="H17" s="2">
        <v>0</v>
      </c>
      <c r="I17" s="2" t="s">
        <v>43</v>
      </c>
    </row>
    <row r="18" spans="1:9" ht="28.15" customHeight="1" x14ac:dyDescent="0.3">
      <c r="A18" s="19"/>
      <c r="B18" s="19"/>
      <c r="C18" s="19"/>
      <c r="D18" s="2" t="s">
        <v>44</v>
      </c>
      <c r="E18" s="2" t="s">
        <v>39</v>
      </c>
      <c r="F18" s="2" t="s">
        <v>39</v>
      </c>
      <c r="G18" s="2">
        <v>4</v>
      </c>
      <c r="H18" s="2">
        <v>4</v>
      </c>
      <c r="I18" s="2"/>
    </row>
    <row r="19" spans="1:9" x14ac:dyDescent="0.3">
      <c r="A19" s="19"/>
      <c r="B19" s="19"/>
      <c r="C19" s="19" t="s">
        <v>28</v>
      </c>
      <c r="D19" s="2" t="s">
        <v>45</v>
      </c>
      <c r="E19" s="10">
        <v>1</v>
      </c>
      <c r="F19" s="10">
        <v>1</v>
      </c>
      <c r="G19" s="2">
        <v>5</v>
      </c>
      <c r="H19" s="2">
        <v>5</v>
      </c>
      <c r="I19" s="2"/>
    </row>
    <row r="20" spans="1:9" x14ac:dyDescent="0.3">
      <c r="A20" s="19"/>
      <c r="B20" s="19"/>
      <c r="C20" s="19"/>
      <c r="D20" s="2" t="s">
        <v>46</v>
      </c>
      <c r="E20" s="10">
        <v>1</v>
      </c>
      <c r="F20" s="10">
        <v>1</v>
      </c>
      <c r="G20" s="2">
        <v>4</v>
      </c>
      <c r="H20" s="2">
        <v>4</v>
      </c>
      <c r="I20" s="2"/>
    </row>
    <row r="21" spans="1:9" ht="65.650000000000006" x14ac:dyDescent="0.3">
      <c r="A21" s="19"/>
      <c r="B21" s="19"/>
      <c r="C21" s="19"/>
      <c r="D21" s="2" t="s">
        <v>47</v>
      </c>
      <c r="E21" s="2" t="s">
        <v>48</v>
      </c>
      <c r="F21" s="2" t="s">
        <v>48</v>
      </c>
      <c r="G21" s="2">
        <v>4</v>
      </c>
      <c r="H21" s="2">
        <v>4</v>
      </c>
      <c r="I21" s="2"/>
    </row>
    <row r="22" spans="1:9" ht="65.650000000000006" x14ac:dyDescent="0.3">
      <c r="A22" s="19"/>
      <c r="B22" s="19"/>
      <c r="C22" s="2" t="s">
        <v>29</v>
      </c>
      <c r="D22" s="3" t="s">
        <v>49</v>
      </c>
      <c r="E22" s="3" t="s">
        <v>50</v>
      </c>
      <c r="F22" s="3" t="s">
        <v>51</v>
      </c>
      <c r="G22" s="3">
        <v>12</v>
      </c>
      <c r="H22" s="3">
        <v>12</v>
      </c>
      <c r="I22" s="2"/>
    </row>
    <row r="23" spans="1:9" ht="26.25" x14ac:dyDescent="0.3">
      <c r="A23" s="19"/>
      <c r="B23" s="19"/>
      <c r="C23" s="3" t="s">
        <v>30</v>
      </c>
      <c r="D23" s="3" t="s">
        <v>52</v>
      </c>
      <c r="E23" s="3" t="s">
        <v>53</v>
      </c>
      <c r="F23" s="3" t="s">
        <v>54</v>
      </c>
      <c r="G23" s="3">
        <v>10</v>
      </c>
      <c r="H23" s="3">
        <v>10</v>
      </c>
      <c r="I23" s="2"/>
    </row>
    <row r="24" spans="1:9" ht="23.1" customHeight="1" x14ac:dyDescent="0.3">
      <c r="A24" s="19"/>
      <c r="B24" s="20" t="s">
        <v>55</v>
      </c>
      <c r="C24" s="19" t="s">
        <v>56</v>
      </c>
      <c r="D24" s="2" t="s">
        <v>57</v>
      </c>
      <c r="E24" s="10">
        <v>0.9</v>
      </c>
      <c r="F24" s="10">
        <v>0.9</v>
      </c>
      <c r="G24" s="2">
        <v>20</v>
      </c>
      <c r="H24" s="3">
        <v>18</v>
      </c>
      <c r="I24" s="19" t="s">
        <v>58</v>
      </c>
    </row>
    <row r="25" spans="1:9" ht="23.1" customHeight="1" x14ac:dyDescent="0.3">
      <c r="A25" s="19"/>
      <c r="B25" s="21"/>
      <c r="C25" s="19"/>
      <c r="D25" s="2" t="s">
        <v>59</v>
      </c>
      <c r="E25" s="10">
        <v>1</v>
      </c>
      <c r="F25" s="10">
        <v>1</v>
      </c>
      <c r="G25" s="2">
        <v>20</v>
      </c>
      <c r="H25" s="2">
        <v>18</v>
      </c>
      <c r="I25" s="19"/>
    </row>
    <row r="26" spans="1:9" ht="23.1" customHeight="1" x14ac:dyDescent="0.3">
      <c r="A26" s="19" t="s">
        <v>31</v>
      </c>
      <c r="B26" s="19"/>
      <c r="C26" s="19"/>
      <c r="D26" s="19"/>
      <c r="E26" s="19"/>
      <c r="F26" s="19"/>
      <c r="G26" s="7">
        <v>100</v>
      </c>
      <c r="H26" s="4">
        <f>I8+SUM(H15:H25)</f>
        <v>92.886399335823995</v>
      </c>
      <c r="I26" s="2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3"/>
    <mergeCell ref="B24:B25"/>
    <mergeCell ref="C15:C18"/>
    <mergeCell ref="C19:C21"/>
    <mergeCell ref="C24:C25"/>
    <mergeCell ref="I24:I25"/>
  </mergeCells>
  <phoneticPr fontId="9" type="noConversion"/>
  <pageMargins left="0.70866141732283505" right="0.70866141732283505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2025-04-17T02:12:00Z</cp:lastPrinted>
  <dcterms:created xsi:type="dcterms:W3CDTF">2018-03-28T06:56:00Z</dcterms:created>
  <dcterms:modified xsi:type="dcterms:W3CDTF">2025-08-27T01:47:50Z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KSOReadingLayout">
    <vt:bool>true</vt:bool>
  </property>
  <property fmtid="{D5CDD505-2E9C-101B-9397-08002B2CF9AE}" pid="4" name="ICV">
    <vt:lpwstr>60AE0F0034BC4FE7BE5BFDE898F9E34C_13</vt:lpwstr>
  </property>
</Properties>
</file>