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8F9EA40D-A7F7-4908-92A7-44E7600B0877}" xr6:coauthVersionLast="47" xr6:coauthVersionMax="47" xr10:uidLastSave="{00000000-0000-0000-0000-000000000000}"/>
  <bookViews>
    <workbookView xWindow="-98" yWindow="-98" windowWidth="21795" windowHeight="12975" tabRatio="771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<sst xmlns="http://schemas.openxmlformats.org/spreadsheetml/2006/main" count="66" uniqueCount="55">
  <si>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</si>
  <si>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</si>
  <si>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</si>
  <si>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</si>
  <si>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</si>
  <si>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</si>
  <si>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</si>
  <si>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</si>
  <si>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</si>
  <si>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</si>
  <si>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</si>
  <si>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</si>
  <si>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</si>
  <si>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</si>
  <si>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</si>
  <si>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</si>
  <si>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</si>
  <si>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</si>
  <si>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</si>
  <si>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</si>
  <si>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</si>
  <si>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</si>
  <si>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</si>
  <si>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</si>
  <si>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</si>
  <si>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</si>
  <si>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</si>
  <si>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</si>
  <si>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</si>
  <si>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</si>
  <si>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</si>
  <si>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</si>
  <si>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</si>
  <si>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</si>
  <si>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</si>
  <si>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北京市交通委员会密云公路分局</t>
  </si>
  <si>
    <t>完成8个道班诉讼案件法律咨询、参与庭审等法律服务工作。最终收回4个道班实际掌控权，其余4个道班通过诉讼活动为推动确权带来助益。</t>
  </si>
  <si>
    <t>通过诉讼活动，成功收回4个道班实际掌控权，有效推动剩余4个道班确权工作。</t>
  </si>
  <si>
    <t>效益指标（40分）</t>
  </si>
  <si>
    <t>经济、社会、生态、可持续影响效益指标（40分）</t>
  </si>
  <si>
    <t>11000024T000003023757-道班法律诉讼服务费</t>
  </si>
  <si>
    <t>对西邵渠道班等8个道班提起诉讼，收回实际管控权。</t>
  </si>
  <si>
    <t>起诉数量</t>
  </si>
  <si>
    <t>8个</t>
  </si>
  <si>
    <t>咨询服务完成率</t>
  </si>
  <si>
    <t>项目实施进度</t>
  </si>
  <si>
    <t>全年进行</t>
  </si>
  <si>
    <t>项目支出数</t>
  </si>
  <si>
    <t>≤40万</t>
  </si>
  <si>
    <t>40万</t>
  </si>
  <si>
    <t>为养护工程服务</t>
  </si>
  <si>
    <t>通过项目的实施，回收道班的实际管控权，更好的为公路养护工作服务</t>
  </si>
  <si>
    <t>收回4个道班控制权，其余4个道班通过诉讼活动为推动确权带来助益。</t>
  </si>
  <si>
    <t>8个</t>
  </si>
  <si>
    <t>完成了对卸甲山道班等8个道班的诉讼案件法律咨询服务工作，实现预期目标。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</si>
</sst>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30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57" fontId="9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topLeftCell="A4" workbookViewId="0">
      <selection activeCell="L17" sqref="L17"/>
    </sheetView>
  </sheetViews>
  <sheetFormatPr defaultColWidth="9" defaultRowHeight="13.15" x14ac:dyDescent="0.3"/>
  <cols>
    <col min="1" max="1" width="4.1328125" style="18" customWidth="1"/>
    <col min="2" max="2" width="12.3984375" style="18" customWidth="1"/>
    <col min="3" max="3" width="18.59765625" style="18" customWidth="1"/>
    <col min="4" max="4" width="19" style="18" customWidth="1"/>
    <col min="5" max="5" width="15.86328125" style="18" customWidth="1"/>
    <col min="6" max="6" width="24.59765625" style="18" customWidth="1"/>
    <col min="7" max="7" width="6.73046875" style="19" customWidth="1"/>
    <col min="8" max="8" width="7.59765625" style="18" bestFit="1" customWidth="1"/>
    <col min="9" max="9" width="13.265625" style="18" customWidth="1"/>
    <col min="10" max="16384" width="9" style="18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34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32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25" t="s">
        <v>0</v>
      </c>
      <c r="B5" s="25"/>
      <c r="C5" s="26" t="s">
        <v>40</v>
      </c>
      <c r="D5" s="27"/>
      <c r="E5" s="27"/>
      <c r="F5" s="27"/>
      <c r="G5" s="27"/>
      <c r="H5" s="27"/>
      <c r="I5" s="28"/>
    </row>
    <row r="6" spans="1:9" ht="13.5" customHeight="1" x14ac:dyDescent="0.3">
      <c r="A6" s="25" t="s">
        <v>11</v>
      </c>
      <c r="B6" s="25"/>
      <c r="C6" s="25" t="s">
        <v>31</v>
      </c>
      <c r="D6" s="25"/>
      <c r="E6" s="25"/>
      <c r="F6" s="4" t="s">
        <v>1</v>
      </c>
      <c r="G6" s="25" t="s">
        <v>35</v>
      </c>
      <c r="H6" s="25"/>
      <c r="I6" s="25"/>
    </row>
    <row r="7" spans="1:9" x14ac:dyDescent="0.3">
      <c r="A7" s="25" t="s">
        <v>12</v>
      </c>
      <c r="B7" s="25"/>
      <c r="C7" s="4"/>
      <c r="D7" s="3" t="s">
        <v>13</v>
      </c>
      <c r="E7" s="4" t="s">
        <v>14</v>
      </c>
      <c r="F7" s="4" t="s">
        <v>15</v>
      </c>
      <c r="G7" s="4" t="s">
        <v>8</v>
      </c>
      <c r="H7" s="4" t="s">
        <v>16</v>
      </c>
      <c r="I7" s="3" t="s">
        <v>2</v>
      </c>
    </row>
    <row r="8" spans="1:9" ht="13.5" customHeight="1" x14ac:dyDescent="0.3">
      <c r="A8" s="25" t="s">
        <v>17</v>
      </c>
      <c r="B8" s="25"/>
      <c r="C8" s="4" t="s">
        <v>18</v>
      </c>
      <c r="D8" s="3">
        <v>40</v>
      </c>
      <c r="E8" s="3">
        <v>40</v>
      </c>
      <c r="F8" s="3">
        <v>40</v>
      </c>
      <c r="G8" s="4">
        <v>10</v>
      </c>
      <c r="H8" s="5">
        <f>F8/E8</f>
        <v>1</v>
      </c>
      <c r="I8" s="6">
        <f>H8*10</f>
        <v>10</v>
      </c>
    </row>
    <row r="9" spans="1:9" x14ac:dyDescent="0.3">
      <c r="A9" s="25"/>
      <c r="B9" s="25"/>
      <c r="C9" s="4" t="s">
        <v>19</v>
      </c>
      <c r="D9" s="3">
        <v>40</v>
      </c>
      <c r="E9" s="3">
        <v>40</v>
      </c>
      <c r="F9" s="3">
        <v>40</v>
      </c>
      <c r="G9" s="4" t="s">
        <v>20</v>
      </c>
      <c r="H9" s="4" t="s">
        <v>20</v>
      </c>
      <c r="I9" s="3" t="s">
        <v>20</v>
      </c>
    </row>
    <row r="10" spans="1:9" x14ac:dyDescent="0.3">
      <c r="A10" s="25"/>
      <c r="B10" s="25"/>
      <c r="C10" s="4" t="s">
        <v>21</v>
      </c>
      <c r="D10" s="3"/>
      <c r="E10" s="3"/>
      <c r="F10" s="3"/>
      <c r="G10" s="4" t="s">
        <v>20</v>
      </c>
      <c r="H10" s="4" t="s">
        <v>20</v>
      </c>
      <c r="I10" s="3" t="s">
        <v>20</v>
      </c>
    </row>
    <row r="11" spans="1:9" x14ac:dyDescent="0.3">
      <c r="A11" s="25"/>
      <c r="B11" s="25"/>
      <c r="C11" s="4" t="s">
        <v>33</v>
      </c>
      <c r="D11" s="3"/>
      <c r="E11" s="3"/>
      <c r="F11" s="3"/>
      <c r="G11" s="4" t="s">
        <v>20</v>
      </c>
      <c r="H11" s="4" t="s">
        <v>20</v>
      </c>
      <c r="I11" s="3" t="s">
        <v>20</v>
      </c>
    </row>
    <row r="12" spans="1:9" ht="13.5" customHeight="1" x14ac:dyDescent="0.3">
      <c r="A12" s="29" t="s">
        <v>3</v>
      </c>
      <c r="B12" s="29" t="s">
        <v>22</v>
      </c>
      <c r="C12" s="29"/>
      <c r="D12" s="29"/>
      <c r="E12" s="29"/>
      <c r="F12" s="29" t="s">
        <v>23</v>
      </c>
      <c r="G12" s="29"/>
      <c r="H12" s="29"/>
      <c r="I12" s="29"/>
    </row>
    <row r="13" spans="1:9" ht="66.400000000000006" customHeight="1" x14ac:dyDescent="0.3">
      <c r="A13" s="29"/>
      <c r="B13" s="26" t="s">
        <v>41</v>
      </c>
      <c r="C13" s="27"/>
      <c r="D13" s="27"/>
      <c r="E13" s="28"/>
      <c r="F13" s="26" t="s">
        <v>54</v>
      </c>
      <c r="G13" s="27"/>
      <c r="H13" s="27"/>
      <c r="I13" s="28"/>
    </row>
    <row r="14" spans="1:9" ht="26.25" x14ac:dyDescent="0.3">
      <c r="A14" s="29" t="s">
        <v>4</v>
      </c>
      <c r="B14" s="7" t="s">
        <v>5</v>
      </c>
      <c r="C14" s="3" t="s">
        <v>6</v>
      </c>
      <c r="D14" s="4" t="s">
        <v>7</v>
      </c>
      <c r="E14" s="3" t="s">
        <v>24</v>
      </c>
      <c r="F14" s="3" t="s">
        <v>25</v>
      </c>
      <c r="G14" s="4" t="s">
        <v>8</v>
      </c>
      <c r="H14" s="4" t="s">
        <v>2</v>
      </c>
      <c r="I14" s="7" t="s">
        <v>10</v>
      </c>
    </row>
    <row r="15" spans="1:9" ht="34.15" customHeight="1" x14ac:dyDescent="0.3">
      <c r="A15" s="29"/>
      <c r="B15" s="29" t="s">
        <v>26</v>
      </c>
      <c r="C15" s="3" t="s">
        <v>27</v>
      </c>
      <c r="D15" s="8" t="s">
        <v>42</v>
      </c>
      <c r="E15" s="9" t="s">
        <v>43</v>
      </c>
      <c r="F15" s="9" t="s">
        <v>53</v>
      </c>
      <c r="G15" s="10">
        <v>15</v>
      </c>
      <c r="H15" s="10">
        <v>15</v>
      </c>
      <c r="I15" s="3"/>
    </row>
    <row r="16" spans="1:9" ht="68.25" customHeight="1" x14ac:dyDescent="0.3">
      <c r="A16" s="29"/>
      <c r="B16" s="29"/>
      <c r="C16" s="3" t="s">
        <v>28</v>
      </c>
      <c r="D16" s="3" t="s">
        <v>44</v>
      </c>
      <c r="E16" s="11">
        <v>1</v>
      </c>
      <c r="F16" s="3" t="s">
        <v>36</v>
      </c>
      <c r="G16" s="10">
        <v>13</v>
      </c>
      <c r="H16" s="3">
        <v>13</v>
      </c>
      <c r="I16" s="3"/>
    </row>
    <row r="17" spans="1:9" ht="34.9" customHeight="1" x14ac:dyDescent="0.3">
      <c r="A17" s="29"/>
      <c r="B17" s="29"/>
      <c r="C17" s="3" t="s">
        <v>29</v>
      </c>
      <c r="D17" s="12" t="s">
        <v>45</v>
      </c>
      <c r="E17" s="13" t="s">
        <v>46</v>
      </c>
      <c r="F17" s="13" t="s">
        <v>46</v>
      </c>
      <c r="G17" s="10">
        <v>12</v>
      </c>
      <c r="H17" s="3">
        <v>12</v>
      </c>
      <c r="I17" s="3"/>
    </row>
    <row r="18" spans="1:9" ht="26.25" x14ac:dyDescent="0.3">
      <c r="A18" s="29"/>
      <c r="B18" s="29"/>
      <c r="C18" s="14" t="s">
        <v>30</v>
      </c>
      <c r="D18" s="15" t="s">
        <v>47</v>
      </c>
      <c r="E18" s="10" t="s">
        <v>48</v>
      </c>
      <c r="F18" s="10" t="s">
        <v>49</v>
      </c>
      <c r="G18" s="10">
        <v>10</v>
      </c>
      <c r="H18" s="10">
        <v>10</v>
      </c>
      <c r="I18" s="3"/>
    </row>
    <row r="19" spans="1:9" ht="63.4" customHeight="1" x14ac:dyDescent="0.3">
      <c r="A19" s="29"/>
      <c r="B19" s="14" t="s">
        <v>38</v>
      </c>
      <c r="C19" s="7" t="s">
        <v>39</v>
      </c>
      <c r="D19" s="15" t="s">
        <v>50</v>
      </c>
      <c r="E19" s="12" t="s">
        <v>51</v>
      </c>
      <c r="F19" s="12" t="s">
        <v>37</v>
      </c>
      <c r="G19" s="10">
        <v>40</v>
      </c>
      <c r="H19" s="10">
        <v>36</v>
      </c>
      <c r="I19" s="3" t="s">
        <v>52</v>
      </c>
    </row>
    <row r="20" spans="1:9" x14ac:dyDescent="0.3">
      <c r="A20" s="29" t="s">
        <v>9</v>
      </c>
      <c r="B20" s="29"/>
      <c r="C20" s="29"/>
      <c r="D20" s="29"/>
      <c r="E20" s="29"/>
      <c r="F20" s="29"/>
      <c r="G20" s="16">
        <v>100</v>
      </c>
      <c r="H20" s="17">
        <f>I8+SUM(H15:H19)</f>
        <v>96</v>
      </c>
      <c r="I20" s="7"/>
    </row>
  </sheetData>
  <mergeCells count="21">
    <mergeCell ref="A6:B6"/>
    <mergeCell ref="C6:E6"/>
    <mergeCell ref="G6:I6"/>
    <mergeCell ref="A20:F20"/>
    <mergeCell ref="A14:A19"/>
    <mergeCell ref="B15:B18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7:B7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2025-08-27T01:47:37Z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