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5309F7D-1778-4661-BEB0-AB1DC555EF5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<sst xmlns="http://schemas.openxmlformats.org/spreadsheetml/2006/main" count="71" uniqueCount="59">
  <si>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</si>
  <si>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</si>
  <si>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</si>
  <si>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</si>
  <si>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</si>
  <si>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</si>
  <si>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</si>
  <si>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</si>
  <si>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</si>
  <si>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</si>
  <si>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</si>
  <si>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</si>
  <si>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</si>
  <si>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</si>
  <si>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</si>
  <si>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</si>
  <si>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</si>
  <si>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</si>
  <si>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</si>
  <si>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</si>
  <si>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</si>
  <si>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</si>
  <si>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</si>
  <si>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</si>
  <si>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</si>
  <si>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</si>
  <si>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</si>
  <si>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</si>
  <si>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</si>
  <si>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</si>
  <si>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</si>
  <si>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</si>
  <si>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</si>
  <si>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</si>
  <si>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安全监督与应急处</t>
  </si>
  <si>
    <t xml:space="preserve">      其他资金</t>
  </si>
  <si>
    <t>完成《2024年北京市公路工程平安工地建设考核工作总结分析报告》</t>
  </si>
  <si>
    <t>1篇</t>
  </si>
  <si>
    <t>完成《北京市公路工程平安工地现场考核信息》</t>
  </si>
  <si>
    <t>30个</t>
  </si>
  <si>
    <t>项目成果通过率</t>
  </si>
  <si>
    <t>项目服务质量</t>
  </si>
  <si>
    <t>项目实施进度</t>
  </si>
  <si>
    <t>每完成一个平安工地考核项目后的10日内提交一份《北京市公路工程平安工地现场考核信息》，并在2024年12月底前提交《2024年北京市公路工程平安工地建设考核工作总结分析报告》，并完成项目终验</t>
  </si>
  <si>
    <t>项目支出数</t>
  </si>
  <si>
    <t>≤19.044万元</t>
  </si>
  <si>
    <t>19.044万元</t>
  </si>
  <si>
    <t>效益指标（40分）</t>
  </si>
  <si>
    <t>经济、社会、生态、可持续影响效益指标（40分）</t>
  </si>
  <si>
    <t>抽查考核效果</t>
  </si>
  <si>
    <t>通过对北京市公路工程平安工地建设情况进行抽查考核，督促企业狠抓安全，减少事故的发生，强化政府安全监管职能，提升企业安全生产管理水平，全面做好公路工程施工安全管理工作</t>
  </si>
  <si>
    <t>通过开展北京市公路工程平安工地建设抽查考核，督促企业主动落实安全生产责任，减少了事故的发生，强化了政府安全监管职能，提升了企业安全生产管理水平</t>
  </si>
  <si>
    <t>11000023T000002065068-北京市公路工程平安工地建设考核服务</t>
  </si>
  <si>
    <t>按项目实施进度工作安排完成了《北京市公路工程平安工地现场考核信息》提交工作，并于2024年12月底前提交了《2024年北京市公路工程平安工地建设考核工作总结分析报告》，并完成项目终验</t>
  </si>
  <si>
    <t>依据交通运输部相关管理办法要求，按照最低不少于10％抽查比例对公路工程平安工地建设情况进行抽查考核,从而强化政府安全监管职能，提升企业安全生产管理水平，全面做好公路工程施工安全管理工作。</t>
    <phoneticPr fontId="8" type="noConversion"/>
  </si>
  <si>
    <t>依据交通运输部相关管理办法要求，对30家单位平安工地建设情况进行了抽查考核,强化了政府安全监管职能，提升了企业安全生产管理水平。</t>
    <phoneticPr fontId="8" type="noConversion"/>
  </si>
  <si>
    <t>符合交通运输部相关管理办法要求</t>
    <phoneticPr fontId="8" type="noConversion"/>
  </si>
  <si>
    <t>项目实施符合交通运输部相关管理办法要求</t>
    <phoneticPr fontId="8" type="noConversion"/>
  </si>
  <si>
    <t>因企业个体差异性，在抽查考核效果上未形成全方位立体安全效应，部分企业仍发生了安全生产事故，需不断加强企业安全生产主体责任落实在减少事故发生、减轻企业经济损失上形成全方位闭合管理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</si>
</sst>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1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4" zoomScale="70" zoomScaleNormal="70" workbookViewId="0">
      <selection activeCell="I22" sqref="I22"/>
    </sheetView>
  </sheetViews>
  <sheetFormatPr defaultColWidth="9" defaultRowHeight="13.15" x14ac:dyDescent="0.3"/>
  <cols>
    <col min="1" max="1" width="4.06640625" style="7" customWidth="1"/>
    <col min="2" max="2" width="12.33203125" style="7" customWidth="1"/>
    <col min="3" max="3" width="18.59765625" style="7" customWidth="1"/>
    <col min="4" max="4" width="15.46484375" style="7" customWidth="1"/>
    <col min="5" max="5" width="18.796875" style="7" customWidth="1"/>
    <col min="6" max="6" width="17.265625" style="7" customWidth="1"/>
    <col min="7" max="7" width="8.73046875" style="8" customWidth="1"/>
    <col min="8" max="8" width="11.796875" style="7" customWidth="1"/>
    <col min="9" max="9" width="13.265625" style="7" customWidth="1"/>
    <col min="10" max="16384" width="9" style="7"/>
  </cols>
  <sheetData>
    <row r="1" spans="1:9" x14ac:dyDescent="0.3">
      <c r="A1" s="10"/>
      <c r="B1" s="10"/>
      <c r="C1" s="10"/>
      <c r="D1" s="10"/>
      <c r="E1" s="10"/>
      <c r="F1" s="10"/>
      <c r="G1" s="10"/>
    </row>
    <row r="2" spans="1:9" ht="25.05" customHeight="1" x14ac:dyDescent="0.3">
      <c r="A2" s="11" t="s">
        <v>33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3" t="s">
        <v>0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4"/>
      <c r="B4" s="4"/>
      <c r="C4" s="4"/>
      <c r="D4" s="4"/>
      <c r="E4" s="4"/>
      <c r="F4" s="4"/>
      <c r="G4" s="5"/>
    </row>
    <row r="5" spans="1:9" x14ac:dyDescent="0.3">
      <c r="A5" s="15" t="s">
        <v>1</v>
      </c>
      <c r="B5" s="15"/>
      <c r="C5" s="15" t="s">
        <v>52</v>
      </c>
      <c r="D5" s="15"/>
      <c r="E5" s="15"/>
      <c r="F5" s="15"/>
      <c r="G5" s="15"/>
      <c r="H5" s="15"/>
      <c r="I5" s="15"/>
    </row>
    <row r="6" spans="1:9" x14ac:dyDescent="0.3">
      <c r="A6" s="15" t="s">
        <v>2</v>
      </c>
      <c r="B6" s="15"/>
      <c r="C6" s="15" t="s">
        <v>3</v>
      </c>
      <c r="D6" s="15"/>
      <c r="E6" s="15"/>
      <c r="F6" s="1" t="s">
        <v>4</v>
      </c>
      <c r="G6" s="15" t="s">
        <v>34</v>
      </c>
      <c r="H6" s="15"/>
      <c r="I6" s="15"/>
    </row>
    <row r="7" spans="1:9" x14ac:dyDescent="0.3">
      <c r="A7" s="15" t="s">
        <v>5</v>
      </c>
      <c r="B7" s="15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5" t="s">
        <v>12</v>
      </c>
      <c r="B8" s="15"/>
      <c r="C8" s="1" t="s">
        <v>13</v>
      </c>
      <c r="D8" s="1">
        <v>19.044</v>
      </c>
      <c r="E8" s="1">
        <v>19.044</v>
      </c>
      <c r="F8" s="1">
        <v>19.044</v>
      </c>
      <c r="G8" s="1">
        <v>10</v>
      </c>
      <c r="H8" s="9">
        <f>F8/E8</f>
        <v>1</v>
      </c>
      <c r="I8" s="2">
        <f>H8*10</f>
        <v>10</v>
      </c>
    </row>
    <row r="9" spans="1:9" x14ac:dyDescent="0.3">
      <c r="A9" s="16"/>
      <c r="B9" s="16"/>
      <c r="C9" s="1" t="s">
        <v>14</v>
      </c>
      <c r="D9" s="1"/>
      <c r="E9" s="1"/>
      <c r="F9" s="1"/>
      <c r="G9" s="1" t="s">
        <v>15</v>
      </c>
      <c r="H9" s="1" t="s">
        <v>15</v>
      </c>
      <c r="I9" s="1" t="s">
        <v>15</v>
      </c>
    </row>
    <row r="10" spans="1:9" x14ac:dyDescent="0.3">
      <c r="A10" s="16"/>
      <c r="B10" s="16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6"/>
      <c r="B11" s="16"/>
      <c r="C11" s="1" t="s">
        <v>35</v>
      </c>
      <c r="D11" s="1">
        <v>19.044</v>
      </c>
      <c r="E11" s="1">
        <v>19.044</v>
      </c>
      <c r="F11" s="1">
        <v>19.044</v>
      </c>
      <c r="G11" s="1" t="s">
        <v>15</v>
      </c>
      <c r="H11" s="1" t="s">
        <v>15</v>
      </c>
      <c r="I11" s="1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84" customHeight="1" x14ac:dyDescent="0.3">
      <c r="A13" s="15"/>
      <c r="B13" s="15" t="s">
        <v>54</v>
      </c>
      <c r="C13" s="15"/>
      <c r="D13" s="15"/>
      <c r="E13" s="15"/>
      <c r="F13" s="15" t="s">
        <v>55</v>
      </c>
      <c r="G13" s="15"/>
      <c r="H13" s="15"/>
      <c r="I13" s="15"/>
    </row>
    <row r="14" spans="1:9" ht="26.25" x14ac:dyDescent="0.3">
      <c r="A14" s="15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77" customHeight="1" x14ac:dyDescent="0.3">
      <c r="A15" s="15"/>
      <c r="B15" s="15" t="s">
        <v>27</v>
      </c>
      <c r="C15" s="15" t="s">
        <v>28</v>
      </c>
      <c r="D15" s="1" t="s">
        <v>36</v>
      </c>
      <c r="E15" s="1" t="s">
        <v>37</v>
      </c>
      <c r="F15" s="1" t="s">
        <v>37</v>
      </c>
      <c r="G15" s="1">
        <v>7.5</v>
      </c>
      <c r="H15" s="1">
        <v>7.5</v>
      </c>
      <c r="I15" s="1"/>
    </row>
    <row r="16" spans="1:9" ht="56.55" customHeight="1" x14ac:dyDescent="0.3">
      <c r="A16" s="15"/>
      <c r="B16" s="15"/>
      <c r="C16" s="15"/>
      <c r="D16" s="1" t="s">
        <v>38</v>
      </c>
      <c r="E16" s="1" t="s">
        <v>39</v>
      </c>
      <c r="F16" s="1" t="s">
        <v>39</v>
      </c>
      <c r="G16" s="1">
        <v>7.5</v>
      </c>
      <c r="H16" s="1">
        <v>7.5</v>
      </c>
      <c r="I16" s="1"/>
    </row>
    <row r="17" spans="1:9" ht="22.5" customHeight="1" x14ac:dyDescent="0.3">
      <c r="A17" s="15"/>
      <c r="B17" s="15"/>
      <c r="C17" s="15" t="s">
        <v>29</v>
      </c>
      <c r="D17" s="1" t="s">
        <v>40</v>
      </c>
      <c r="E17" s="3">
        <v>1</v>
      </c>
      <c r="F17" s="3">
        <v>1</v>
      </c>
      <c r="G17" s="1">
        <v>6.5</v>
      </c>
      <c r="H17" s="1">
        <v>6.5</v>
      </c>
      <c r="I17" s="1"/>
    </row>
    <row r="18" spans="1:9" ht="82.05" customHeight="1" x14ac:dyDescent="0.3">
      <c r="A18" s="15"/>
      <c r="B18" s="15"/>
      <c r="C18" s="15"/>
      <c r="D18" s="1" t="s">
        <v>41</v>
      </c>
      <c r="E18" s="1" t="s">
        <v>56</v>
      </c>
      <c r="F18" s="1" t="s">
        <v>57</v>
      </c>
      <c r="G18" s="1">
        <v>6.5</v>
      </c>
      <c r="H18" s="1">
        <v>6.5</v>
      </c>
      <c r="I18" s="1"/>
    </row>
    <row r="19" spans="1:9" ht="158.55000000000001" customHeight="1" x14ac:dyDescent="0.3">
      <c r="A19" s="15"/>
      <c r="B19" s="15"/>
      <c r="C19" s="1" t="s">
        <v>30</v>
      </c>
      <c r="D19" s="1" t="s">
        <v>42</v>
      </c>
      <c r="E19" s="1" t="s">
        <v>43</v>
      </c>
      <c r="F19" s="1" t="s">
        <v>53</v>
      </c>
      <c r="G19" s="1">
        <v>12</v>
      </c>
      <c r="H19" s="1">
        <v>12</v>
      </c>
      <c r="I19" s="1"/>
    </row>
    <row r="20" spans="1:9" ht="26.25" x14ac:dyDescent="0.3">
      <c r="A20" s="15"/>
      <c r="B20" s="15"/>
      <c r="C20" s="1" t="s">
        <v>31</v>
      </c>
      <c r="D20" s="1" t="s">
        <v>44</v>
      </c>
      <c r="E20" s="1" t="s">
        <v>45</v>
      </c>
      <c r="F20" s="1" t="s">
        <v>46</v>
      </c>
      <c r="G20" s="1">
        <v>10</v>
      </c>
      <c r="H20" s="1">
        <v>10</v>
      </c>
      <c r="I20" s="1"/>
    </row>
    <row r="21" spans="1:9" ht="208.05" customHeight="1" x14ac:dyDescent="0.3">
      <c r="A21" s="15"/>
      <c r="B21" s="1" t="s">
        <v>47</v>
      </c>
      <c r="C21" s="1" t="s">
        <v>48</v>
      </c>
      <c r="D21" s="1" t="s">
        <v>49</v>
      </c>
      <c r="E21" s="1" t="s">
        <v>50</v>
      </c>
      <c r="F21" s="1" t="s">
        <v>51</v>
      </c>
      <c r="G21" s="1">
        <v>40</v>
      </c>
      <c r="H21" s="1">
        <v>36</v>
      </c>
      <c r="I21" s="1" t="s">
        <v>58</v>
      </c>
    </row>
    <row r="22" spans="1:9" x14ac:dyDescent="0.3">
      <c r="A22" s="15" t="s">
        <v>32</v>
      </c>
      <c r="B22" s="15"/>
      <c r="C22" s="15"/>
      <c r="D22" s="15"/>
      <c r="E22" s="15"/>
      <c r="F22" s="15"/>
      <c r="G22" s="1">
        <v>100</v>
      </c>
      <c r="H22" s="6">
        <f>I8+SUM(H15:H21)</f>
        <v>96</v>
      </c>
      <c r="I22" s="1"/>
    </row>
  </sheetData>
  <mergeCells count="23">
    <mergeCell ref="B13:E13"/>
    <mergeCell ref="F13:I13"/>
    <mergeCell ref="A22:F22"/>
    <mergeCell ref="A12:A13"/>
    <mergeCell ref="A14:A21"/>
    <mergeCell ref="B15:B20"/>
    <mergeCell ref="C15:C16"/>
    <mergeCell ref="C17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2025-04-21T03:07:39Z</cp:lastPrinted>
  <dcterms:created xsi:type="dcterms:W3CDTF">2018-03-28T06:56:00Z</dcterms:created>
  <dcterms:modified xsi:type="dcterms:W3CDTF">2025-08-27T01:47:32Z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95295DE86DA94EB8B0EA66858412ACFB_13</vt:lpwstr>
  </property>
</Properties>
</file>