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6890A07-42DF-4609-95B9-36DD4D831198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<sst xmlns="http://schemas.openxmlformats.org/spreadsheetml/2006/main" count="85" uniqueCount="67">
  <si>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</si>
  <si>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</si>
  <si>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</si>
  <si>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</si>
  <si>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</si>
  <si>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</si>
  <si>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</si>
  <si>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</si>
  <si>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</si>
  <si>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</si>
  <si>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</si>
  <si>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</si>
  <si>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</si>
  <si>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</si>
  <si>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</si>
  <si>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</si>
  <si>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</si>
  <si>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</si>
  <si>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</si>
  <si>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</si>
  <si>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</si>
  <si>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</si>
  <si>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</si>
  <si>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</si>
  <si>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</si>
  <si>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</si>
  <si>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</si>
  <si>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经济、社会、生态、可持续影响效益指标（30分）</t>
  </si>
  <si>
    <t>总分</t>
  </si>
  <si>
    <t xml:space="preserve">项目支出绩效自评表 </t>
  </si>
  <si>
    <t>北京市交通委员会昌平公路分局</t>
  </si>
  <si>
    <t xml:space="preserve">      其他资金</t>
  </si>
  <si>
    <t>加强昌平区环境卫生管理，提高主要交通干道清扫保洁管理质量和城市干净指数，改善昌平区主要交通干路及周边环境状况</t>
  </si>
  <si>
    <t>完成了道路保洁、绿化保洁、交通设施保洁。道路保洁长度为61.59公里、保洁面积169.97万平方米，保洁方式以清扫车为主、人工为辅，采用洒水车对道路进行喷雾压尘。绿化保洁长度为56.19公里、保洁面积80.97万平方米 ，保洁方式为保洁人员每日循环保洁；交通设施保洁主要包括标识版面、钢板护栏、隔离墩及隔离栅等设施的清洗及擦拭、立柱擦拭、小广告清理、线性调整等，雨雪天气除外。实现了昌平区环境卫生管理，提高主要交通干道清扫保洁管理质量和城市干净指数，改善昌平区主要交通干路及周边环境状况</t>
  </si>
  <si>
    <t>道路重点保洁</t>
  </si>
  <si>
    <t>61.59公里</t>
  </si>
  <si>
    <t>绿化重点保洁</t>
  </si>
  <si>
    <t>56.19公里</t>
  </si>
  <si>
    <t>交通设施重点保洁</t>
  </si>
  <si>
    <t>主要工程量：标志1052套、版面清洗2739.34m2，立柱清洗1120根，钢护栏清洗25361米，活动式隔离栅清洗12288米，混凝土隔离墩5460米，防眩板3274块，防撞桶58个</t>
  </si>
  <si>
    <t>道路重点保洁标准</t>
  </si>
  <si>
    <t>符合《普通公路清扫保洁质量与作业要求指南》</t>
  </si>
  <si>
    <t>绿化重点保洁标准</t>
  </si>
  <si>
    <t>交通设施重点保洁标准</t>
  </si>
  <si>
    <t>重点保洁实施进度</t>
  </si>
  <si>
    <t>重点保洁工作1-6月进行，按照进度分季度验收</t>
  </si>
  <si>
    <t>重点保洁工作1-6月进行，已按照季度分别验收</t>
  </si>
  <si>
    <t>道路重点保洁维护成本</t>
  </si>
  <si>
    <t>≤360.078万元</t>
  </si>
  <si>
    <t>360.078万元</t>
  </si>
  <si>
    <t>绿化重点保洁维护成本</t>
  </si>
  <si>
    <t>≤69.842万元</t>
  </si>
  <si>
    <t>69.842万元</t>
  </si>
  <si>
    <t>交通设施重点保洁维护成本</t>
  </si>
  <si>
    <t>≤185.815万元</t>
  </si>
  <si>
    <t>185.815万元</t>
  </si>
  <si>
    <t>项目实施效果</t>
  </si>
  <si>
    <t>重点保洁工作加强昌平区环境卫生管理，提高主要交通干道清扫保洁管理质量和城市干净指数，改善昌平区主要交通干路及周边环境状况</t>
  </si>
  <si>
    <t>数量指标
（15分）</t>
  </si>
  <si>
    <t>质量指标
（13分）</t>
  </si>
  <si>
    <t>时效指标
（12分）</t>
  </si>
  <si>
    <t>成本指标
（10分）</t>
  </si>
  <si>
    <t>产
出
指
标
(50分)</t>
  </si>
  <si>
    <t>效益指标（40分）</t>
  </si>
  <si>
    <t>2024年重点保洁补助</t>
  </si>
  <si>
    <t>63.965公里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</si>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</sst>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9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zoomScale="90" zoomScaleNormal="90" workbookViewId="0">
      <selection activeCell="C5" sqref="C5:I5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23" style="12" customWidth="1"/>
    <col min="6" max="6" width="30.73046875" style="12" customWidth="1"/>
    <col min="7" max="7" width="8.73046875" style="13" customWidth="1"/>
    <col min="8" max="8" width="7.59765625" style="12" bestFit="1" customWidth="1"/>
    <col min="9" max="9" width="14.73046875" style="12" customWidth="1"/>
    <col min="10" max="16384" width="9" style="12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29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0" t="s">
        <v>1</v>
      </c>
      <c r="B5" s="20"/>
      <c r="C5" s="21" t="s">
        <v>64</v>
      </c>
      <c r="D5" s="21"/>
      <c r="E5" s="21"/>
      <c r="F5" s="21"/>
      <c r="G5" s="21"/>
      <c r="H5" s="21"/>
      <c r="I5" s="21"/>
    </row>
    <row r="6" spans="1:9" x14ac:dyDescent="0.3">
      <c r="A6" s="20" t="s">
        <v>2</v>
      </c>
      <c r="B6" s="20"/>
      <c r="C6" s="20" t="s">
        <v>3</v>
      </c>
      <c r="D6" s="20"/>
      <c r="E6" s="20"/>
      <c r="F6" s="3" t="s">
        <v>4</v>
      </c>
      <c r="G6" s="21" t="s">
        <v>30</v>
      </c>
      <c r="H6" s="21"/>
      <c r="I6" s="21"/>
    </row>
    <row r="7" spans="1:9" x14ac:dyDescent="0.3">
      <c r="A7" s="20" t="s">
        <v>5</v>
      </c>
      <c r="B7" s="20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</row>
    <row r="8" spans="1:9" x14ac:dyDescent="0.3">
      <c r="A8" s="20" t="s">
        <v>12</v>
      </c>
      <c r="B8" s="20"/>
      <c r="C8" s="5" t="s">
        <v>13</v>
      </c>
      <c r="D8" s="4"/>
      <c r="E8" s="4">
        <v>615.73500000000001</v>
      </c>
      <c r="F8" s="4">
        <v>615.73500000000001</v>
      </c>
      <c r="G8" s="5">
        <v>10</v>
      </c>
      <c r="H8" s="6">
        <f>F8/E8</f>
        <v>1</v>
      </c>
      <c r="I8" s="7">
        <f>H8*10</f>
        <v>10</v>
      </c>
    </row>
    <row r="9" spans="1:9" x14ac:dyDescent="0.3">
      <c r="A9" s="22"/>
      <c r="B9" s="22"/>
      <c r="C9" s="5" t="s">
        <v>14</v>
      </c>
      <c r="D9" s="4"/>
      <c r="E9" s="4"/>
      <c r="F9" s="4"/>
      <c r="G9" s="5" t="s">
        <v>15</v>
      </c>
      <c r="H9" s="5" t="s">
        <v>15</v>
      </c>
      <c r="I9" s="3" t="s">
        <v>15</v>
      </c>
    </row>
    <row r="10" spans="1:9" x14ac:dyDescent="0.3">
      <c r="A10" s="22"/>
      <c r="B10" s="22"/>
      <c r="C10" s="5" t="s">
        <v>16</v>
      </c>
      <c r="D10" s="4"/>
      <c r="E10" s="4"/>
      <c r="F10" s="4"/>
      <c r="G10" s="5" t="s">
        <v>15</v>
      </c>
      <c r="H10" s="5" t="s">
        <v>15</v>
      </c>
      <c r="I10" s="3" t="s">
        <v>15</v>
      </c>
    </row>
    <row r="11" spans="1:9" x14ac:dyDescent="0.3">
      <c r="A11" s="22"/>
      <c r="B11" s="22"/>
      <c r="C11" s="5" t="s">
        <v>31</v>
      </c>
      <c r="D11" s="4"/>
      <c r="E11" s="4">
        <v>615.73500000000001</v>
      </c>
      <c r="F11" s="4">
        <v>615.73500000000001</v>
      </c>
      <c r="G11" s="5" t="s">
        <v>15</v>
      </c>
      <c r="H11" s="5" t="s">
        <v>15</v>
      </c>
      <c r="I11" s="3" t="s">
        <v>15</v>
      </c>
    </row>
    <row r="12" spans="1:9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95.25" customHeight="1" x14ac:dyDescent="0.3">
      <c r="A13" s="20"/>
      <c r="B13" s="23" t="s">
        <v>32</v>
      </c>
      <c r="C13" s="24"/>
      <c r="D13" s="24"/>
      <c r="E13" s="25"/>
      <c r="F13" s="23" t="s">
        <v>33</v>
      </c>
      <c r="G13" s="24"/>
      <c r="H13" s="24"/>
      <c r="I13" s="25"/>
    </row>
    <row r="14" spans="1:9" ht="26.25" x14ac:dyDescent="0.3">
      <c r="A14" s="20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</row>
    <row r="15" spans="1:9" x14ac:dyDescent="0.3">
      <c r="A15" s="20"/>
      <c r="B15" s="20" t="s">
        <v>62</v>
      </c>
      <c r="C15" s="20" t="s">
        <v>58</v>
      </c>
      <c r="D15" s="8" t="s">
        <v>34</v>
      </c>
      <c r="E15" s="8" t="s">
        <v>35</v>
      </c>
      <c r="F15" s="8" t="s">
        <v>65</v>
      </c>
      <c r="G15" s="4">
        <v>5</v>
      </c>
      <c r="H15" s="4">
        <v>5</v>
      </c>
      <c r="I15" s="14"/>
    </row>
    <row r="16" spans="1:9" x14ac:dyDescent="0.3">
      <c r="A16" s="20"/>
      <c r="B16" s="20"/>
      <c r="C16" s="20"/>
      <c r="D16" s="8" t="s">
        <v>36</v>
      </c>
      <c r="E16" s="8" t="s">
        <v>37</v>
      </c>
      <c r="F16" s="8" t="s">
        <v>37</v>
      </c>
      <c r="G16" s="4">
        <v>5</v>
      </c>
      <c r="H16" s="4">
        <v>5</v>
      </c>
      <c r="I16" s="14"/>
    </row>
    <row r="17" spans="1:9" ht="91.9" x14ac:dyDescent="0.3">
      <c r="A17" s="20"/>
      <c r="B17" s="20"/>
      <c r="C17" s="20"/>
      <c r="D17" s="8" t="s">
        <v>38</v>
      </c>
      <c r="E17" s="8" t="s">
        <v>39</v>
      </c>
      <c r="F17" s="8" t="s">
        <v>39</v>
      </c>
      <c r="G17" s="4">
        <v>5</v>
      </c>
      <c r="H17" s="4">
        <v>5</v>
      </c>
      <c r="I17" s="14"/>
    </row>
    <row r="18" spans="1:9" ht="26.25" x14ac:dyDescent="0.3">
      <c r="A18" s="20"/>
      <c r="B18" s="20"/>
      <c r="C18" s="20" t="s">
        <v>59</v>
      </c>
      <c r="D18" s="8" t="s">
        <v>40</v>
      </c>
      <c r="E18" s="8" t="s">
        <v>41</v>
      </c>
      <c r="F18" s="8" t="s">
        <v>41</v>
      </c>
      <c r="G18" s="4">
        <v>5</v>
      </c>
      <c r="H18" s="4">
        <v>5</v>
      </c>
      <c r="I18" s="14"/>
    </row>
    <row r="19" spans="1:9" ht="26.25" x14ac:dyDescent="0.3">
      <c r="A19" s="20"/>
      <c r="B19" s="20"/>
      <c r="C19" s="20"/>
      <c r="D19" s="8" t="s">
        <v>42</v>
      </c>
      <c r="E19" s="8" t="s">
        <v>41</v>
      </c>
      <c r="F19" s="8" t="s">
        <v>41</v>
      </c>
      <c r="G19" s="4">
        <v>4</v>
      </c>
      <c r="H19" s="4">
        <v>4</v>
      </c>
      <c r="I19" s="14"/>
    </row>
    <row r="20" spans="1:9" ht="26.25" x14ac:dyDescent="0.3">
      <c r="A20" s="20"/>
      <c r="B20" s="20"/>
      <c r="C20" s="20"/>
      <c r="D20" s="8" t="s">
        <v>43</v>
      </c>
      <c r="E20" s="8" t="s">
        <v>41</v>
      </c>
      <c r="F20" s="8" t="s">
        <v>41</v>
      </c>
      <c r="G20" s="4">
        <v>4</v>
      </c>
      <c r="H20" s="4">
        <v>4</v>
      </c>
      <c r="I20" s="14"/>
    </row>
    <row r="21" spans="1:9" ht="26.25" x14ac:dyDescent="0.3">
      <c r="A21" s="20"/>
      <c r="B21" s="20"/>
      <c r="C21" s="3" t="s">
        <v>60</v>
      </c>
      <c r="D21" s="8" t="s">
        <v>44</v>
      </c>
      <c r="E21" s="8" t="s">
        <v>45</v>
      </c>
      <c r="F21" s="8" t="s">
        <v>46</v>
      </c>
      <c r="G21" s="4">
        <v>12</v>
      </c>
      <c r="H21" s="4">
        <v>12</v>
      </c>
      <c r="I21" s="14"/>
    </row>
    <row r="22" spans="1:9" ht="26.25" x14ac:dyDescent="0.3">
      <c r="A22" s="20"/>
      <c r="B22" s="20"/>
      <c r="C22" s="26" t="s">
        <v>61</v>
      </c>
      <c r="D22" s="8" t="s">
        <v>47</v>
      </c>
      <c r="E22" s="8" t="s">
        <v>48</v>
      </c>
      <c r="F22" s="8" t="s">
        <v>49</v>
      </c>
      <c r="G22" s="4">
        <v>4</v>
      </c>
      <c r="H22" s="4">
        <v>4</v>
      </c>
      <c r="I22" s="14"/>
    </row>
    <row r="23" spans="1:9" ht="26.25" x14ac:dyDescent="0.3">
      <c r="A23" s="20"/>
      <c r="B23" s="20"/>
      <c r="C23" s="27"/>
      <c r="D23" s="8" t="s">
        <v>50</v>
      </c>
      <c r="E23" s="8" t="s">
        <v>51</v>
      </c>
      <c r="F23" s="8" t="s">
        <v>52</v>
      </c>
      <c r="G23" s="4">
        <v>3</v>
      </c>
      <c r="H23" s="4">
        <v>3</v>
      </c>
      <c r="I23" s="14"/>
    </row>
    <row r="24" spans="1:9" ht="26.25" x14ac:dyDescent="0.3">
      <c r="A24" s="20"/>
      <c r="B24" s="20"/>
      <c r="C24" s="28"/>
      <c r="D24" s="8" t="s">
        <v>53</v>
      </c>
      <c r="E24" s="8" t="s">
        <v>54</v>
      </c>
      <c r="F24" s="8" t="s">
        <v>55</v>
      </c>
      <c r="G24" s="4">
        <v>3</v>
      </c>
      <c r="H24" s="4">
        <v>3</v>
      </c>
      <c r="I24" s="14"/>
    </row>
    <row r="25" spans="1:9" ht="65.650000000000006" x14ac:dyDescent="0.3">
      <c r="A25" s="20"/>
      <c r="B25" s="9" t="s">
        <v>63</v>
      </c>
      <c r="C25" s="3" t="s">
        <v>27</v>
      </c>
      <c r="D25" s="8" t="s">
        <v>56</v>
      </c>
      <c r="E25" s="8" t="s">
        <v>32</v>
      </c>
      <c r="F25" s="8" t="s">
        <v>57</v>
      </c>
      <c r="G25" s="8">
        <v>40</v>
      </c>
      <c r="H25" s="8">
        <v>36</v>
      </c>
      <c r="I25" s="4" t="s">
        <v>66</v>
      </c>
    </row>
    <row r="26" spans="1:9" x14ac:dyDescent="0.3">
      <c r="A26" s="20" t="s">
        <v>28</v>
      </c>
      <c r="B26" s="20"/>
      <c r="C26" s="20"/>
      <c r="D26" s="20"/>
      <c r="E26" s="20"/>
      <c r="F26" s="20"/>
      <c r="G26" s="10">
        <v>100</v>
      </c>
      <c r="H26" s="11">
        <f>I8+SUM(H15:H25)</f>
        <v>96</v>
      </c>
      <c r="I26" s="3"/>
    </row>
  </sheetData>
  <mergeCells count="24">
    <mergeCell ref="B13:E13"/>
    <mergeCell ref="F13:I13"/>
    <mergeCell ref="A26:F26"/>
    <mergeCell ref="A12:A13"/>
    <mergeCell ref="A14:A25"/>
    <mergeCell ref="B15:B24"/>
    <mergeCell ref="C15:C17"/>
    <mergeCell ref="C18:C20"/>
    <mergeCell ref="C22:C24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2052-12.1.0.18166</vt:lpwstr>
  </property>
  <property fmtid="{D5CDD505-2E9C-101B-9397-08002B2CF9AE}" pid="3" name="ICV">
    <vt:lpwstr>EEE91C624F2148B48DC5DA5DC43A0803_12</vt:lpwstr>
  </property>
</Properties>
</file>