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61EBE06-E4B0-4C2B-9D6B-60739DA9D1A5}" xr6:coauthVersionLast="47" xr6:coauthVersionMax="47" xr10:uidLastSave="{00000000-0000-0000-0000-000000000000}"/>
  <bookViews>
    <workbookView xWindow="-98" yWindow="-98" windowWidth="21795" windowHeight="12975" xr2:uid="{00000000-000D-0000-FFFF-FFFF00000000}"/>
  </bookViews>
  <sheets>
    <sheet name="47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I8" i="1" s="1"/>
  <c r="H22" i="1" s="1"/>
</calcChain>
</file>

<file path=xl/sharedStrings.xml><?xml version="1.0" encoding="utf-8"?>
<sst xmlns="http://schemas.openxmlformats.org/spreadsheetml/2006/main" count="74" uniqueCount="60">
  <si>
    <t xml:space="preserve">项目支出绩效自评表 </t>
  </si>
  <si>
    <t>（2024年度）</t>
  </si>
  <si>
    <t>项目名称</t>
  </si>
  <si>
    <t>主管部门</t>
  </si>
  <si>
    <t>北京市交通委员会</t>
  </si>
  <si>
    <t>实施单位</t>
  </si>
  <si>
    <t>北京交通委员会门头沟公路分局</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</si>
  <si>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</si>
  <si>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</si>
  <si>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</si>
  <si>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</si>
  <si>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</si>
  <si>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</si>
  <si>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</si>
  <si>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</si>
  <si>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</si>
  <si>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</si>
  <si>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</si>
  <si>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</si>
  <si>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</si>
  <si>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</si>
  <si>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</si>
  <si>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</si>
  <si>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按总体目标要求顺利完成了今年的工作任务，确保了道路安全畅通。</t>
  </si>
  <si>
    <t>绩效指标</t>
  </si>
  <si>
    <t>一级指标</t>
  </si>
  <si>
    <t>二级指标</t>
  </si>
  <si>
    <t>三级指标</t>
  </si>
  <si>
    <t>年度指标值</t>
  </si>
  <si>
    <t>实际完成值</t>
  </si>
  <si>
    <t>偏差原因分析及改进措施</t>
  </si>
  <si>
    <t>产
出
指
标
(50分)</t>
  </si>
  <si>
    <t>数量指标
（15分）</t>
  </si>
  <si>
    <t>抢通任务完成率</t>
  </si>
  <si>
    <t>=100%</t>
  </si>
  <si>
    <t>质量指标
（13分）</t>
  </si>
  <si>
    <t>应急抢通规范性</t>
  </si>
  <si>
    <t>时效指标
（12分）</t>
  </si>
  <si>
    <t>IV级公路突发事件抢通时间</t>
  </si>
  <si>
    <t>≤24小时</t>
  </si>
  <si>
    <t>成本指标
（10分）</t>
  </si>
  <si>
    <t>中央资金支出数</t>
  </si>
  <si>
    <t>≤369万元</t>
  </si>
  <si>
    <t>369万元</t>
  </si>
  <si>
    <t>效益指标（30分）</t>
  </si>
  <si>
    <t>基本公共服务水平</t>
  </si>
  <si>
    <t>随断随抢，随抢随通</t>
  </si>
  <si>
    <t>迅速应对突发情况，实现公路平稳畅通</t>
  </si>
  <si>
    <t>公路安全畅通水平</t>
  </si>
  <si>
    <t>提升</t>
  </si>
  <si>
    <t>迅速抢通保畅，全方位筑牢安全防线，提升公路服务水平</t>
  </si>
  <si>
    <t>服务对象满意度指标（10分）</t>
  </si>
  <si>
    <t>司乘人员认可度</t>
  </si>
  <si>
    <t>≥90%</t>
  </si>
  <si>
    <t>总分</t>
  </si>
  <si>
    <t>门头沟2024年普通公路应急抢通保障补助资金</t>
  </si>
  <si>
    <t>满意度指标
（10分）</t>
  </si>
  <si>
    <t>社会效益指标
（30分）</t>
  </si>
  <si>
    <t>支持汛期水毁公路抢通保通工作。</t>
  </si>
  <si>
    <t>目前关于日常养护项目满意度调查没有明确统一的表格或其它相关评价依据，且日常养护项目相对于单一的工程项目具有的路多面广的特点，无法进行准确有效的满意度评价，但对于通过不同渠道反映的涉及公路日常养护方面的问题，我单位都在第一时间进行响应并迅速安排并妥善解决。</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</si>
</sst>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 x14ac:knownFonts="1">
    <font>
      <sz val="11"/>
      <color theme="1"/>
      <name val="等线"/>
      <family val="2"/>
      <scheme val="minor"/>
    </font>
    <font>
      <sz val="9"/>
      <name val="等线"/>
      <family val="3"/>
      <charset val="134"/>
      <scheme val="minor"/>
    </font>
    <font>
      <sz val="14"/>
      <name val="宋体"/>
      <family val="3"/>
      <charset val="134"/>
    </font>
    <font>
      <sz val="10.5"/>
      <name val="宋体"/>
      <family val="3"/>
      <charset val="134"/>
    </font>
    <font>
      <b/>
      <sz val="1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23">
    <xf numFmtId="0" fontId="0" fillId="0" borderId="0" xfId="0"/>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10" fontId="3" fillId="0" borderId="6"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2"/>
  <sheetViews>
    <sheetView tabSelected="1" topLeftCell="A17" workbookViewId="0">
      <selection activeCell="D11" sqref="D11"/>
    </sheetView>
  </sheetViews>
  <sheetFormatPr defaultColWidth="8.59765625" defaultRowHeight="13.15" x14ac:dyDescent="0.4"/>
  <cols>
    <col min="1" max="1" width="4.3984375" style="10" customWidth="1"/>
    <col min="2" max="2" width="11.59765625" style="10" customWidth="1"/>
    <col min="3" max="3" width="18.86328125" style="10" customWidth="1"/>
    <col min="4" max="6" width="22.59765625" style="10" customWidth="1"/>
    <col min="7" max="8" width="12.59765625" style="10" customWidth="1"/>
    <col min="9" max="9" width="22.86328125" style="10" customWidth="1"/>
    <col min="10" max="16384" width="8.59765625" style="10"/>
  </cols>
  <sheetData>
    <row r="1" spans="1:9" x14ac:dyDescent="0.4">
      <c r="A1" s="14"/>
      <c r="B1" s="14"/>
      <c r="C1" s="14"/>
      <c r="D1" s="14"/>
      <c r="E1" s="14"/>
      <c r="F1" s="14"/>
      <c r="G1" s="14"/>
    </row>
    <row r="2" spans="1:9" ht="25.05" customHeight="1" x14ac:dyDescent="0.4">
      <c r="A2" s="15" t="s">
        <v>0</v>
      </c>
      <c r="B2" s="16"/>
      <c r="C2" s="16"/>
      <c r="D2" s="16"/>
      <c r="E2" s="16"/>
      <c r="F2" s="16"/>
      <c r="G2" s="16"/>
      <c r="H2" s="16"/>
      <c r="I2" s="16"/>
    </row>
    <row r="3" spans="1:9" ht="18" customHeight="1" x14ac:dyDescent="0.4">
      <c r="A3" s="17" t="s">
        <v>1</v>
      </c>
      <c r="B3" s="16"/>
      <c r="C3" s="16"/>
      <c r="D3" s="16"/>
      <c r="E3" s="16"/>
      <c r="F3" s="16"/>
      <c r="G3" s="16"/>
      <c r="H3" s="16"/>
      <c r="I3" s="16"/>
    </row>
    <row r="4" spans="1:9" x14ac:dyDescent="0.4">
      <c r="A4" s="11"/>
      <c r="B4" s="11"/>
      <c r="C4" s="11"/>
      <c r="D4" s="11"/>
      <c r="E4" s="11"/>
      <c r="F4" s="11"/>
      <c r="G4" s="12"/>
    </row>
    <row r="5" spans="1:9" x14ac:dyDescent="0.4">
      <c r="A5" s="13" t="s">
        <v>2</v>
      </c>
      <c r="B5" s="13"/>
      <c r="C5" s="18" t="s">
        <v>55</v>
      </c>
      <c r="D5" s="19"/>
      <c r="E5" s="19"/>
      <c r="F5" s="19"/>
      <c r="G5" s="19"/>
      <c r="H5" s="19"/>
      <c r="I5" s="20"/>
    </row>
    <row r="6" spans="1:9" x14ac:dyDescent="0.4">
      <c r="A6" s="13" t="s">
        <v>3</v>
      </c>
      <c r="B6" s="13"/>
      <c r="C6" s="13" t="s">
        <v>4</v>
      </c>
      <c r="D6" s="13"/>
      <c r="E6" s="13"/>
      <c r="F6" s="2" t="s">
        <v>5</v>
      </c>
      <c r="G6" s="13" t="s">
        <v>6</v>
      </c>
      <c r="H6" s="13"/>
      <c r="I6" s="13"/>
    </row>
    <row r="7" spans="1:9" x14ac:dyDescent="0.4">
      <c r="A7" s="13" t="s">
        <v>7</v>
      </c>
      <c r="B7" s="13"/>
      <c r="C7" s="2"/>
      <c r="D7" s="1" t="s">
        <v>8</v>
      </c>
      <c r="E7" s="2" t="s">
        <v>9</v>
      </c>
      <c r="F7" s="2" t="s">
        <v>10</v>
      </c>
      <c r="G7" s="2" t="s">
        <v>11</v>
      </c>
      <c r="H7" s="2" t="s">
        <v>12</v>
      </c>
      <c r="I7" s="1" t="s">
        <v>13</v>
      </c>
    </row>
    <row r="8" spans="1:9" x14ac:dyDescent="0.4">
      <c r="A8" s="13" t="s">
        <v>14</v>
      </c>
      <c r="B8" s="13"/>
      <c r="C8" s="2" t="s">
        <v>15</v>
      </c>
      <c r="D8" s="1">
        <v>369</v>
      </c>
      <c r="E8" s="1">
        <v>369</v>
      </c>
      <c r="F8" s="1">
        <v>369</v>
      </c>
      <c r="G8" s="2">
        <v>10</v>
      </c>
      <c r="H8" s="4">
        <f>F8/E8</f>
        <v>1</v>
      </c>
      <c r="I8" s="5">
        <f>H8*10</f>
        <v>10</v>
      </c>
    </row>
    <row r="9" spans="1:9" x14ac:dyDescent="0.4">
      <c r="A9" s="13"/>
      <c r="B9" s="13"/>
      <c r="C9" s="2" t="s">
        <v>16</v>
      </c>
      <c r="D9" s="1">
        <v>369</v>
      </c>
      <c r="E9" s="1">
        <v>369</v>
      </c>
      <c r="F9" s="1">
        <v>369</v>
      </c>
      <c r="G9" s="2" t="s">
        <v>17</v>
      </c>
      <c r="H9" s="2" t="s">
        <v>17</v>
      </c>
      <c r="I9" s="1" t="s">
        <v>17</v>
      </c>
    </row>
    <row r="10" spans="1:9" x14ac:dyDescent="0.4">
      <c r="A10" s="13"/>
      <c r="B10" s="13"/>
      <c r="C10" s="2" t="s">
        <v>18</v>
      </c>
      <c r="D10" s="1"/>
      <c r="E10" s="1"/>
      <c r="F10" s="1"/>
      <c r="G10" s="2" t="s">
        <v>17</v>
      </c>
      <c r="H10" s="2" t="s">
        <v>17</v>
      </c>
      <c r="I10" s="1" t="s">
        <v>17</v>
      </c>
    </row>
    <row r="11" spans="1:9" x14ac:dyDescent="0.4">
      <c r="A11" s="13"/>
      <c r="B11" s="13"/>
      <c r="C11" s="2" t="s">
        <v>19</v>
      </c>
      <c r="D11" s="1"/>
      <c r="E11" s="1"/>
      <c r="F11" s="1"/>
      <c r="G11" s="2" t="s">
        <v>17</v>
      </c>
      <c r="H11" s="2" t="s">
        <v>17</v>
      </c>
      <c r="I11" s="1" t="s">
        <v>17</v>
      </c>
    </row>
    <row r="12" spans="1:9" x14ac:dyDescent="0.4">
      <c r="A12" s="13" t="s">
        <v>20</v>
      </c>
      <c r="B12" s="13" t="s">
        <v>21</v>
      </c>
      <c r="C12" s="13"/>
      <c r="D12" s="13"/>
      <c r="E12" s="13"/>
      <c r="F12" s="13" t="s">
        <v>22</v>
      </c>
      <c r="G12" s="13"/>
      <c r="H12" s="13"/>
      <c r="I12" s="13"/>
    </row>
    <row r="13" spans="1:9" ht="72" customHeight="1" x14ac:dyDescent="0.4">
      <c r="A13" s="13"/>
      <c r="B13" s="18" t="s">
        <v>58</v>
      </c>
      <c r="C13" s="19"/>
      <c r="D13" s="19"/>
      <c r="E13" s="20"/>
      <c r="F13" s="18" t="s">
        <v>23</v>
      </c>
      <c r="G13" s="19"/>
      <c r="H13" s="19"/>
      <c r="I13" s="20"/>
    </row>
    <row r="14" spans="1:9" x14ac:dyDescent="0.4">
      <c r="A14" s="13" t="s">
        <v>24</v>
      </c>
      <c r="B14" s="1" t="s">
        <v>25</v>
      </c>
      <c r="C14" s="1" t="s">
        <v>26</v>
      </c>
      <c r="D14" s="2" t="s">
        <v>27</v>
      </c>
      <c r="E14" s="1" t="s">
        <v>28</v>
      </c>
      <c r="F14" s="1" t="s">
        <v>29</v>
      </c>
      <c r="G14" s="2" t="s">
        <v>11</v>
      </c>
      <c r="H14" s="2" t="s">
        <v>13</v>
      </c>
      <c r="I14" s="1" t="s">
        <v>30</v>
      </c>
    </row>
    <row r="15" spans="1:9" ht="41.45" customHeight="1" x14ac:dyDescent="0.4">
      <c r="A15" s="13"/>
      <c r="B15" s="13" t="s">
        <v>31</v>
      </c>
      <c r="C15" s="1" t="s">
        <v>32</v>
      </c>
      <c r="D15" s="6" t="s">
        <v>33</v>
      </c>
      <c r="E15" s="7" t="s">
        <v>34</v>
      </c>
      <c r="F15" s="8" t="s">
        <v>34</v>
      </c>
      <c r="G15" s="6">
        <v>15</v>
      </c>
      <c r="H15" s="1">
        <v>15</v>
      </c>
      <c r="I15" s="1"/>
    </row>
    <row r="16" spans="1:9" ht="41.45" customHeight="1" x14ac:dyDescent="0.4">
      <c r="A16" s="13"/>
      <c r="B16" s="13"/>
      <c r="C16" s="1" t="s">
        <v>35</v>
      </c>
      <c r="D16" s="6" t="s">
        <v>36</v>
      </c>
      <c r="E16" s="7" t="s">
        <v>34</v>
      </c>
      <c r="F16" s="8" t="s">
        <v>34</v>
      </c>
      <c r="G16" s="6">
        <v>13</v>
      </c>
      <c r="H16" s="1">
        <v>13</v>
      </c>
      <c r="I16" s="1"/>
    </row>
    <row r="17" spans="1:9" ht="41.45" customHeight="1" x14ac:dyDescent="0.4">
      <c r="A17" s="13"/>
      <c r="B17" s="13"/>
      <c r="C17" s="1" t="s">
        <v>37</v>
      </c>
      <c r="D17" s="6" t="s">
        <v>38</v>
      </c>
      <c r="E17" s="6" t="s">
        <v>39</v>
      </c>
      <c r="F17" s="1" t="s">
        <v>39</v>
      </c>
      <c r="G17" s="6">
        <v>12</v>
      </c>
      <c r="H17" s="1">
        <v>12</v>
      </c>
      <c r="I17" s="1"/>
    </row>
    <row r="18" spans="1:9" ht="41.45" customHeight="1" x14ac:dyDescent="0.4">
      <c r="A18" s="13"/>
      <c r="B18" s="13"/>
      <c r="C18" s="6" t="s">
        <v>40</v>
      </c>
      <c r="D18" s="6" t="s">
        <v>41</v>
      </c>
      <c r="E18" s="6" t="s">
        <v>42</v>
      </c>
      <c r="F18" s="6" t="s">
        <v>43</v>
      </c>
      <c r="G18" s="6">
        <v>10</v>
      </c>
      <c r="H18" s="6">
        <v>10</v>
      </c>
      <c r="I18" s="1"/>
    </row>
    <row r="19" spans="1:9" ht="41.45" customHeight="1" x14ac:dyDescent="0.4">
      <c r="A19" s="13"/>
      <c r="B19" s="21" t="s">
        <v>44</v>
      </c>
      <c r="C19" s="13" t="s">
        <v>57</v>
      </c>
      <c r="D19" s="6" t="s">
        <v>45</v>
      </c>
      <c r="E19" s="6" t="s">
        <v>46</v>
      </c>
      <c r="F19" s="6" t="s">
        <v>47</v>
      </c>
      <c r="G19" s="1">
        <v>15</v>
      </c>
      <c r="H19" s="6">
        <v>15</v>
      </c>
      <c r="I19" s="1"/>
    </row>
    <row r="20" spans="1:9" ht="41.45" customHeight="1" x14ac:dyDescent="0.4">
      <c r="A20" s="13"/>
      <c r="B20" s="22"/>
      <c r="C20" s="13"/>
      <c r="D20" s="6" t="s">
        <v>48</v>
      </c>
      <c r="E20" s="6" t="s">
        <v>49</v>
      </c>
      <c r="F20" s="1" t="s">
        <v>50</v>
      </c>
      <c r="G20" s="1">
        <v>15</v>
      </c>
      <c r="H20" s="1">
        <v>15</v>
      </c>
      <c r="I20" s="1"/>
    </row>
    <row r="21" spans="1:9" ht="157.5" x14ac:dyDescent="0.4">
      <c r="A21" s="1"/>
      <c r="B21" s="1" t="s">
        <v>56</v>
      </c>
      <c r="C21" s="1" t="s">
        <v>51</v>
      </c>
      <c r="D21" s="6" t="s">
        <v>52</v>
      </c>
      <c r="E21" s="6" t="s">
        <v>53</v>
      </c>
      <c r="F21" s="1"/>
      <c r="G21" s="3">
        <v>10</v>
      </c>
      <c r="H21" s="6"/>
      <c r="I21" s="9" t="s">
        <v>59</v>
      </c>
    </row>
    <row r="22" spans="1:9" x14ac:dyDescent="0.4">
      <c r="A22" s="13" t="s">
        <v>54</v>
      </c>
      <c r="B22" s="13"/>
      <c r="C22" s="13"/>
      <c r="D22" s="13"/>
      <c r="E22" s="13"/>
      <c r="F22" s="13"/>
      <c r="G22" s="3">
        <v>100</v>
      </c>
      <c r="H22" s="5">
        <f>I8+SUM(H15:H21)</f>
        <v>90</v>
      </c>
      <c r="I22" s="1"/>
    </row>
  </sheetData>
  <mergeCells count="23">
    <mergeCell ref="A14:A20"/>
    <mergeCell ref="B15:B18"/>
    <mergeCell ref="B19:B20"/>
    <mergeCell ref="C19:C20"/>
    <mergeCell ref="A22:F22"/>
    <mergeCell ref="A10:B10"/>
    <mergeCell ref="A11:B11"/>
    <mergeCell ref="A12:A13"/>
    <mergeCell ref="B12:E12"/>
    <mergeCell ref="F12:I12"/>
    <mergeCell ref="B13:E13"/>
    <mergeCell ref="F13:I13"/>
    <mergeCell ref="A9:B9"/>
    <mergeCell ref="A1:G1"/>
    <mergeCell ref="A2:I2"/>
    <mergeCell ref="A3:I3"/>
    <mergeCell ref="A5:B5"/>
    <mergeCell ref="C5:I5"/>
    <mergeCell ref="A6:B6"/>
    <mergeCell ref="C6:E6"/>
    <mergeCell ref="G6:I6"/>
    <mergeCell ref="A7:B7"/>
    <mergeCell ref="A8:B8"/>
  </mergeCells>
  <phoneticPr fontId="1" type="noConversion"/>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478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智斌 南</dc:creator>
  <cp:keywords/>
  <dc:description/>
  <cp:lastModifiedBy>智斌 南</cp:lastModifiedBy>
  <dcterms:created xsi:type="dcterms:W3CDTF">2025-04-27T06:19:30Z</dcterms:created>
  <dcterms:modified xsi:type="dcterms:W3CDTF">2025-08-27T01:47:21Z</dcterms:modified>
  <cp:category/>
</cp:coreProperties>
</file>