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FAC6949-5F72-40E4-816D-E5F5FC5D5D44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办公设备购置类项目" sheetId="4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7" l="1"/>
  <c r="I8" i="47" s="1"/>
  <c r="H21" i="47" s="1"/>
</calcChain>
</file>

<file path=xl/sharedStrings.xml><?xml version="1.0" encoding="utf-8"?>
<sst xmlns="http://schemas.openxmlformats.org/spreadsheetml/2006/main" count="57" uniqueCount="53">
  <si>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</si>
  <si>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</si>
  <si>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</si>
  <si>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</si>
  <si>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</si>
  <si>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</si>
  <si>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</si>
  <si>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</si>
  <si>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</si>
  <si>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</si>
  <si>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</si>
  <si>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</si>
  <si>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</si>
  <si>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</si>
  <si>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</si>
  <si>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</si>
  <si>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</si>
  <si>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</si>
  <si>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</si>
  <si>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</si>
  <si>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</si>
  <si>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</si>
  <si>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</si>
  <si>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</si>
  <si>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</si>
  <si>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</si>
  <si>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</si>
  <si>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</si>
  <si>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</si>
  <si>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</si>
  <si>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</si>
  <si>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</si>
  <si>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</si>
  <si>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11000021Y000000390849-办公设备购置类项目</t>
  </si>
  <si>
    <t>北京市交通委员会门头沟公路分局</t>
  </si>
  <si>
    <t xml:space="preserve">      其他资金</t>
  </si>
  <si>
    <t>采购数量</t>
  </si>
  <si>
    <t>设备验收合格率</t>
  </si>
  <si>
    <t>项目执行进度</t>
  </si>
  <si>
    <t>设备采购成本</t>
  </si>
  <si>
    <t>6.5万元</t>
  </si>
  <si>
    <t>设备利用率</t>
  </si>
  <si>
    <t>≥1套</t>
  </si>
  <si>
    <t>1套</t>
  </si>
  <si>
    <t xml:space="preserve"> =100%</t>
  </si>
  <si>
    <t>≤6.5万元</t>
  </si>
  <si>
    <t>社会效益指标
（40分）</t>
  </si>
  <si>
    <t>2024年10月前签订合同，2024年10月前完成设备交付验收</t>
  </si>
  <si>
    <t>效益指标
（40分）</t>
  </si>
  <si>
    <t>2024年5月完成采购</t>
  </si>
  <si>
    <t>提高内部会议的效率和质量，彻底解决人员集中参加在线视频会议无法全员入镜、统一展示汇报材料的要求，解决老旧投影设备运行效率低、材料切换不顺等问题</t>
    <phoneticPr fontId="7" type="noConversion"/>
  </si>
  <si>
    <t>提高了内部会议的效率和质量，彻底解决了人员集中参加在线视频会议无法全员入镜、统一展示汇报材料的要求，解决了老旧投影设备运行效率低、材料切换不顺等问题。</t>
    <phoneticPr fontId="7" type="noConversion"/>
  </si>
  <si>
    <t>适配率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</si>
</sst>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>
      <alignment vertical="center"/>
    </xf>
    <xf numFmtId="0" fontId="6" fillId="0" borderId="0">
      <alignment vertical="center"/>
    </xf>
    <xf numFmtId="176" fontId="2" fillId="0" borderId="0" applyFont="0" applyFill="0" applyBorder="0" applyProtection="0"/>
    <xf numFmtId="0" fontId="6" fillId="0" borderId="0"/>
    <xf numFmtId="0" fontId="6" fillId="0" borderId="0"/>
    <xf numFmtId="0" fontId="2" fillId="0" borderId="0"/>
    <xf numFmtId="0" fontId="2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9" fontId="8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1"/>
  <sheetViews>
    <sheetView tabSelected="1" workbookViewId="0">
      <selection activeCell="F13" sqref="F13:I13"/>
    </sheetView>
  </sheetViews>
  <sheetFormatPr defaultColWidth="9" defaultRowHeight="13.15" x14ac:dyDescent="0.3"/>
  <cols>
    <col min="1" max="1" width="4.1328125" style="11" customWidth="1"/>
    <col min="2" max="2" width="12.3984375" style="11" customWidth="1"/>
    <col min="3" max="3" width="18.59765625" style="11" customWidth="1"/>
    <col min="4" max="6" width="22.59765625" style="11" customWidth="1"/>
    <col min="7" max="7" width="12.59765625" style="12" customWidth="1"/>
    <col min="8" max="9" width="12.59765625" style="11" customWidth="1"/>
    <col min="10" max="16384" width="9" style="11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32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0</v>
      </c>
      <c r="B3" s="18"/>
      <c r="C3" s="18"/>
      <c r="D3" s="18"/>
      <c r="E3" s="18"/>
      <c r="F3" s="18"/>
      <c r="G3" s="18"/>
      <c r="H3" s="18"/>
      <c r="I3" s="18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19" t="s">
        <v>1</v>
      </c>
      <c r="B5" s="19"/>
      <c r="C5" s="20" t="s">
        <v>33</v>
      </c>
      <c r="D5" s="21"/>
      <c r="E5" s="21"/>
      <c r="F5" s="21"/>
      <c r="G5" s="21"/>
      <c r="H5" s="21"/>
      <c r="I5" s="22"/>
    </row>
    <row r="6" spans="1:9" x14ac:dyDescent="0.3">
      <c r="A6" s="19" t="s">
        <v>2</v>
      </c>
      <c r="B6" s="19"/>
      <c r="C6" s="19" t="s">
        <v>3</v>
      </c>
      <c r="D6" s="19"/>
      <c r="E6" s="19"/>
      <c r="F6" s="2" t="s">
        <v>4</v>
      </c>
      <c r="G6" s="19" t="s">
        <v>34</v>
      </c>
      <c r="H6" s="19"/>
      <c r="I6" s="19"/>
    </row>
    <row r="7" spans="1:9" x14ac:dyDescent="0.3">
      <c r="A7" s="19" t="s">
        <v>5</v>
      </c>
      <c r="B7" s="19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9" t="s">
        <v>12</v>
      </c>
      <c r="B8" s="19"/>
      <c r="C8" s="2" t="s">
        <v>13</v>
      </c>
      <c r="D8" s="1">
        <v>6.5</v>
      </c>
      <c r="E8" s="1">
        <v>6.5</v>
      </c>
      <c r="F8" s="1">
        <v>6.5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23"/>
      <c r="B9" s="23"/>
      <c r="C9" s="2" t="s">
        <v>14</v>
      </c>
      <c r="D9" s="1">
        <v>6.5</v>
      </c>
      <c r="E9" s="1">
        <v>6.5</v>
      </c>
      <c r="F9" s="1">
        <v>6.5</v>
      </c>
      <c r="G9" s="2"/>
      <c r="H9" s="2"/>
      <c r="I9" s="1"/>
    </row>
    <row r="10" spans="1:9" x14ac:dyDescent="0.3">
      <c r="A10" s="23"/>
      <c r="B10" s="23"/>
      <c r="C10" s="2" t="s">
        <v>15</v>
      </c>
      <c r="D10" s="1"/>
      <c r="E10" s="1"/>
      <c r="F10" s="1"/>
      <c r="G10" s="2"/>
      <c r="H10" s="2"/>
      <c r="I10" s="1"/>
    </row>
    <row r="11" spans="1:9" x14ac:dyDescent="0.3">
      <c r="A11" s="23"/>
      <c r="B11" s="23"/>
      <c r="C11" s="2" t="s">
        <v>35</v>
      </c>
      <c r="D11" s="1"/>
      <c r="E11" s="1"/>
      <c r="F11" s="1"/>
      <c r="G11" s="2"/>
      <c r="H11" s="2"/>
      <c r="I11" s="1"/>
    </row>
    <row r="12" spans="1:9" x14ac:dyDescent="0.3">
      <c r="A12" s="19" t="s">
        <v>16</v>
      </c>
      <c r="B12" s="19" t="s">
        <v>17</v>
      </c>
      <c r="C12" s="19"/>
      <c r="D12" s="19"/>
      <c r="E12" s="19"/>
      <c r="F12" s="19" t="s">
        <v>18</v>
      </c>
      <c r="G12" s="19"/>
      <c r="H12" s="19"/>
      <c r="I12" s="19"/>
    </row>
    <row r="13" spans="1:9" ht="73.900000000000006" customHeight="1" x14ac:dyDescent="0.3">
      <c r="A13" s="19"/>
      <c r="B13" s="20" t="s">
        <v>50</v>
      </c>
      <c r="C13" s="21"/>
      <c r="D13" s="21"/>
      <c r="E13" s="22"/>
      <c r="F13" s="20" t="s">
        <v>51</v>
      </c>
      <c r="G13" s="21"/>
      <c r="H13" s="21"/>
      <c r="I13" s="22"/>
    </row>
    <row r="14" spans="1:9" ht="26.25" x14ac:dyDescent="0.3">
      <c r="A14" s="19" t="s">
        <v>19</v>
      </c>
      <c r="B14" s="1" t="s">
        <v>20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9</v>
      </c>
      <c r="H14" s="2" t="s">
        <v>11</v>
      </c>
      <c r="I14" s="1" t="s">
        <v>25</v>
      </c>
    </row>
    <row r="15" spans="1:9" s="13" customFormat="1" ht="45" customHeight="1" x14ac:dyDescent="0.3">
      <c r="A15" s="19"/>
      <c r="B15" s="19" t="s">
        <v>26</v>
      </c>
      <c r="C15" s="1" t="s">
        <v>27</v>
      </c>
      <c r="D15" s="6" t="s">
        <v>36</v>
      </c>
      <c r="E15" s="6" t="s">
        <v>42</v>
      </c>
      <c r="F15" s="1" t="s">
        <v>43</v>
      </c>
      <c r="G15" s="6">
        <v>15</v>
      </c>
      <c r="H15" s="6">
        <v>15</v>
      </c>
      <c r="I15" s="6"/>
    </row>
    <row r="16" spans="1:9" s="13" customFormat="1" ht="45" customHeight="1" x14ac:dyDescent="0.3">
      <c r="A16" s="19"/>
      <c r="B16" s="19"/>
      <c r="C16" s="1" t="s">
        <v>28</v>
      </c>
      <c r="D16" s="6" t="s">
        <v>37</v>
      </c>
      <c r="E16" s="6" t="s">
        <v>44</v>
      </c>
      <c r="F16" s="7">
        <v>1</v>
      </c>
      <c r="G16" s="6">
        <v>13</v>
      </c>
      <c r="H16" s="6">
        <v>13</v>
      </c>
      <c r="I16" s="6"/>
    </row>
    <row r="17" spans="1:9" s="13" customFormat="1" ht="45" customHeight="1" x14ac:dyDescent="0.3">
      <c r="A17" s="19"/>
      <c r="B17" s="19"/>
      <c r="C17" s="1" t="s">
        <v>29</v>
      </c>
      <c r="D17" s="6" t="s">
        <v>38</v>
      </c>
      <c r="E17" s="6" t="s">
        <v>47</v>
      </c>
      <c r="F17" s="7" t="s">
        <v>49</v>
      </c>
      <c r="G17" s="6">
        <v>12</v>
      </c>
      <c r="H17" s="6">
        <v>12</v>
      </c>
      <c r="I17" s="6"/>
    </row>
    <row r="18" spans="1:9" s="13" customFormat="1" ht="45" customHeight="1" x14ac:dyDescent="0.3">
      <c r="A18" s="19"/>
      <c r="B18" s="19"/>
      <c r="C18" s="6" t="s">
        <v>30</v>
      </c>
      <c r="D18" s="6" t="s">
        <v>39</v>
      </c>
      <c r="E18" s="6" t="s">
        <v>45</v>
      </c>
      <c r="F18" s="6" t="s">
        <v>40</v>
      </c>
      <c r="G18" s="6">
        <v>10</v>
      </c>
      <c r="H18" s="6">
        <v>10</v>
      </c>
      <c r="I18" s="6"/>
    </row>
    <row r="19" spans="1:9" s="13" customFormat="1" ht="45" customHeight="1" x14ac:dyDescent="0.3">
      <c r="A19" s="19"/>
      <c r="B19" s="24" t="s">
        <v>48</v>
      </c>
      <c r="C19" s="19" t="s">
        <v>46</v>
      </c>
      <c r="D19" s="6" t="s">
        <v>52</v>
      </c>
      <c r="E19" s="6" t="s">
        <v>44</v>
      </c>
      <c r="F19" s="7">
        <v>1</v>
      </c>
      <c r="G19" s="6">
        <v>20</v>
      </c>
      <c r="H19" s="6">
        <v>20</v>
      </c>
      <c r="I19" s="6"/>
    </row>
    <row r="20" spans="1:9" s="13" customFormat="1" ht="45" customHeight="1" x14ac:dyDescent="0.3">
      <c r="A20" s="19"/>
      <c r="B20" s="25"/>
      <c r="C20" s="19"/>
      <c r="D20" s="6" t="s">
        <v>41</v>
      </c>
      <c r="E20" s="6" t="s">
        <v>44</v>
      </c>
      <c r="F20" s="7">
        <v>1</v>
      </c>
      <c r="G20" s="6">
        <v>20</v>
      </c>
      <c r="H20" s="6">
        <v>20</v>
      </c>
      <c r="I20" s="6"/>
    </row>
    <row r="21" spans="1:9" x14ac:dyDescent="0.3">
      <c r="A21" s="19" t="s">
        <v>31</v>
      </c>
      <c r="B21" s="19"/>
      <c r="C21" s="19"/>
      <c r="D21" s="19"/>
      <c r="E21" s="19"/>
      <c r="F21" s="19"/>
      <c r="G21" s="3">
        <v>100</v>
      </c>
      <c r="H21" s="10">
        <f>I8+SUM(H15:H20)</f>
        <v>100</v>
      </c>
      <c r="I21" s="1"/>
    </row>
  </sheetData>
  <mergeCells count="23">
    <mergeCell ref="B13:E13"/>
    <mergeCell ref="F13:I13"/>
    <mergeCell ref="A21:F21"/>
    <mergeCell ref="A12:A13"/>
    <mergeCell ref="A14:A20"/>
    <mergeCell ref="B15:B18"/>
    <mergeCell ref="B19:B20"/>
    <mergeCell ref="C19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办公设备购置类项目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