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BF00CD0-D60C-4E00-A0FF-6AAC86E36A5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<sst xmlns="http://schemas.openxmlformats.org/spreadsheetml/2006/main" count="68" uniqueCount="55">
  <si>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</si>
  <si>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</si>
  <si>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</si>
  <si>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</si>
  <si>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</si>
  <si>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</si>
  <si>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</si>
  <si>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</si>
  <si>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</si>
  <si>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</si>
  <si>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</si>
  <si>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</si>
  <si>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</si>
  <si>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</si>
  <si>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</si>
  <si>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</si>
  <si>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</si>
  <si>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</si>
  <si>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</si>
  <si>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</si>
  <si>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</si>
  <si>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</si>
  <si>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</si>
  <si>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</si>
  <si>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</si>
  <si>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</si>
  <si>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</si>
  <si>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</si>
  <si>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</si>
  <si>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</si>
  <si>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</si>
  <si>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</si>
  <si>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</si>
  <si>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总分</t>
  </si>
  <si>
    <t xml:space="preserve">项目支出绩效自评表 </t>
  </si>
  <si>
    <t>11000023T000002337302.11000024T000002459391-长双路改建工程</t>
  </si>
  <si>
    <t>北京市交通委员会房山公路分局</t>
  </si>
  <si>
    <t xml:space="preserve">      其他资金</t>
  </si>
  <si>
    <t>区政府完成征地拆迁后，分局组织施工和监理招标，力争2023年底开工，完成目标任务。2024年12月31日，整体完工，达到社会通行条件。</t>
  </si>
  <si>
    <t>该项目2023年12月29日开工，2024年12月25日完工，31日通车。</t>
  </si>
  <si>
    <t>新改建里程</t>
  </si>
  <si>
    <t>1.749公里</t>
  </si>
  <si>
    <t>工程设计质量标准</t>
  </si>
  <si>
    <t>按照《公路工程质量检验评定标准》JTG F80/1-2017验收合格</t>
  </si>
  <si>
    <t>项目执行进度</t>
  </si>
  <si>
    <t>2024年完成长双路改建工程进度100%</t>
  </si>
  <si>
    <t>2024年完成长双路改建工程1.749公里</t>
  </si>
  <si>
    <t>项目支出数</t>
  </si>
  <si>
    <t>项目完成时：项目支出数不超过项目概算</t>
  </si>
  <si>
    <t>3531万元</t>
  </si>
  <si>
    <t>经济、社会、生态、可持续影响效益指标（40分）</t>
  </si>
  <si>
    <t>新改建效果</t>
  </si>
  <si>
    <t>道路完成后，持续为社会群众提供交通服务，促进京津冀一体化进展</t>
  </si>
  <si>
    <t>已经完成效益指标并取得一定效果，效益指标基本达到要求，还有提升空间。</t>
  </si>
  <si>
    <t>环境影响评价通过率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</si>
</sst>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2" fillId="0" borderId="0"/>
    <xf numFmtId="176" fontId="4" fillId="0" borderId="0" applyFont="0" applyFill="0" applyBorder="0" applyProtection="0"/>
  </cellStyleXfs>
  <cellXfs count="4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4"/>
  <sheetViews>
    <sheetView tabSelected="1" topLeftCell="A13" workbookViewId="0">
      <selection activeCell="B26" sqref="B26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26.265625" style="14" customWidth="1"/>
    <col min="6" max="6" width="25.265625" style="14" customWidth="1"/>
    <col min="7" max="7" width="8.73046875" style="15" customWidth="1"/>
    <col min="8" max="8" width="7.59765625" style="14" bestFit="1" customWidth="1"/>
    <col min="9" max="9" width="14.73046875" style="14" customWidth="1"/>
    <col min="10" max="16384" width="9" style="14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34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5" t="s">
        <v>1</v>
      </c>
      <c r="B5" s="25"/>
      <c r="C5" s="26" t="s">
        <v>35</v>
      </c>
      <c r="D5" s="27"/>
      <c r="E5" s="27"/>
      <c r="F5" s="27"/>
      <c r="G5" s="27"/>
      <c r="H5" s="27"/>
      <c r="I5" s="28"/>
    </row>
    <row r="6" spans="1:9" ht="20.65" customHeight="1" x14ac:dyDescent="0.3">
      <c r="A6" s="25" t="s">
        <v>2</v>
      </c>
      <c r="B6" s="25"/>
      <c r="C6" s="29" t="s">
        <v>3</v>
      </c>
      <c r="D6" s="29"/>
      <c r="E6" s="29"/>
      <c r="F6" s="2" t="s">
        <v>4</v>
      </c>
      <c r="G6" s="29" t="s">
        <v>36</v>
      </c>
      <c r="H6" s="29"/>
      <c r="I6" s="29"/>
    </row>
    <row r="7" spans="1:9" x14ac:dyDescent="0.3">
      <c r="A7" s="25" t="s">
        <v>5</v>
      </c>
      <c r="B7" s="25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5" t="s">
        <v>11</v>
      </c>
    </row>
    <row r="8" spans="1:9" x14ac:dyDescent="0.3">
      <c r="A8" s="25" t="s">
        <v>12</v>
      </c>
      <c r="B8" s="25"/>
      <c r="C8" s="4" t="s">
        <v>13</v>
      </c>
      <c r="D8" s="3">
        <v>3531</v>
      </c>
      <c r="E8" s="3">
        <v>3531</v>
      </c>
      <c r="F8" s="3">
        <v>3531</v>
      </c>
      <c r="G8" s="2">
        <v>10</v>
      </c>
      <c r="H8" s="16">
        <f>F8/E8</f>
        <v>1</v>
      </c>
      <c r="I8" s="6">
        <f>H8*10</f>
        <v>10</v>
      </c>
    </row>
    <row r="9" spans="1:9" x14ac:dyDescent="0.3">
      <c r="A9" s="33"/>
      <c r="B9" s="33"/>
      <c r="C9" s="4" t="s">
        <v>14</v>
      </c>
      <c r="D9" s="3">
        <v>3531</v>
      </c>
      <c r="E9" s="3">
        <v>3531</v>
      </c>
      <c r="F9" s="3">
        <v>3531</v>
      </c>
      <c r="G9" s="2" t="s">
        <v>15</v>
      </c>
      <c r="H9" s="2" t="s">
        <v>15</v>
      </c>
      <c r="I9" s="5" t="s">
        <v>15</v>
      </c>
    </row>
    <row r="10" spans="1:9" x14ac:dyDescent="0.3">
      <c r="A10" s="33"/>
      <c r="B10" s="33"/>
      <c r="C10" s="4" t="s">
        <v>16</v>
      </c>
      <c r="D10" s="17"/>
      <c r="E10" s="17"/>
      <c r="F10" s="17"/>
      <c r="G10" s="4" t="s">
        <v>15</v>
      </c>
      <c r="H10" s="4" t="s">
        <v>15</v>
      </c>
      <c r="I10" s="5" t="s">
        <v>15</v>
      </c>
    </row>
    <row r="11" spans="1:9" x14ac:dyDescent="0.3">
      <c r="A11" s="33"/>
      <c r="B11" s="33"/>
      <c r="C11" s="4" t="s">
        <v>37</v>
      </c>
      <c r="D11" s="17"/>
      <c r="E11" s="17"/>
      <c r="F11" s="17"/>
      <c r="G11" s="4" t="s">
        <v>15</v>
      </c>
      <c r="H11" s="4" t="s">
        <v>15</v>
      </c>
      <c r="I11" s="5" t="s">
        <v>15</v>
      </c>
    </row>
    <row r="12" spans="1:9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65.650000000000006" customHeight="1" x14ac:dyDescent="0.3">
      <c r="A13" s="25"/>
      <c r="B13" s="26" t="s">
        <v>38</v>
      </c>
      <c r="C13" s="27"/>
      <c r="D13" s="27"/>
      <c r="E13" s="28"/>
      <c r="F13" s="26" t="s">
        <v>39</v>
      </c>
      <c r="G13" s="27"/>
      <c r="H13" s="27"/>
      <c r="I13" s="28"/>
    </row>
    <row r="14" spans="1:9" ht="26.25" x14ac:dyDescent="0.3">
      <c r="A14" s="25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5" t="s">
        <v>26</v>
      </c>
    </row>
    <row r="15" spans="1:9" ht="29.65" customHeight="1" x14ac:dyDescent="0.3">
      <c r="A15" s="25"/>
      <c r="B15" s="36" t="s">
        <v>27</v>
      </c>
      <c r="C15" s="7" t="s">
        <v>28</v>
      </c>
      <c r="D15" s="8" t="s">
        <v>40</v>
      </c>
      <c r="E15" s="8" t="s">
        <v>41</v>
      </c>
      <c r="F15" s="8" t="s">
        <v>41</v>
      </c>
      <c r="G15" s="8">
        <v>15</v>
      </c>
      <c r="H15" s="8">
        <v>15</v>
      </c>
      <c r="I15" s="19"/>
    </row>
    <row r="16" spans="1:9" ht="39.4" x14ac:dyDescent="0.3">
      <c r="A16" s="25"/>
      <c r="B16" s="37"/>
      <c r="C16" s="7" t="s">
        <v>29</v>
      </c>
      <c r="D16" s="8" t="s">
        <v>42</v>
      </c>
      <c r="E16" s="8" t="s">
        <v>43</v>
      </c>
      <c r="F16" s="8" t="s">
        <v>43</v>
      </c>
      <c r="G16" s="8">
        <v>13</v>
      </c>
      <c r="H16" s="8">
        <v>13</v>
      </c>
      <c r="I16" s="9"/>
    </row>
    <row r="17" spans="1:9" ht="29" customHeight="1" x14ac:dyDescent="0.3">
      <c r="A17" s="25"/>
      <c r="B17" s="37"/>
      <c r="C17" s="7" t="s">
        <v>30</v>
      </c>
      <c r="D17" s="8" t="s">
        <v>44</v>
      </c>
      <c r="E17" s="8" t="s">
        <v>45</v>
      </c>
      <c r="F17" s="8" t="s">
        <v>46</v>
      </c>
      <c r="G17" s="8">
        <v>12</v>
      </c>
      <c r="H17" s="8">
        <v>12</v>
      </c>
      <c r="I17" s="5"/>
    </row>
    <row r="18" spans="1:9" ht="13.5" customHeight="1" x14ac:dyDescent="0.3">
      <c r="A18" s="25"/>
      <c r="B18" s="37"/>
      <c r="C18" s="36" t="s">
        <v>31</v>
      </c>
      <c r="D18" s="30" t="s">
        <v>47</v>
      </c>
      <c r="E18" s="30" t="s">
        <v>48</v>
      </c>
      <c r="F18" s="30" t="s">
        <v>49</v>
      </c>
      <c r="G18" s="30">
        <v>10</v>
      </c>
      <c r="H18" s="30">
        <v>10</v>
      </c>
      <c r="I18" s="39"/>
    </row>
    <row r="19" spans="1:9" x14ac:dyDescent="0.3">
      <c r="A19" s="25"/>
      <c r="B19" s="37"/>
      <c r="C19" s="37"/>
      <c r="D19" s="31"/>
      <c r="E19" s="31"/>
      <c r="F19" s="31"/>
      <c r="G19" s="31"/>
      <c r="H19" s="31"/>
      <c r="I19" s="40"/>
    </row>
    <row r="20" spans="1:9" x14ac:dyDescent="0.3">
      <c r="A20" s="25"/>
      <c r="B20" s="38"/>
      <c r="C20" s="38"/>
      <c r="D20" s="32"/>
      <c r="E20" s="32"/>
      <c r="F20" s="32"/>
      <c r="G20" s="32"/>
      <c r="H20" s="32"/>
      <c r="I20" s="41"/>
    </row>
    <row r="21" spans="1:9" ht="65.650000000000006" x14ac:dyDescent="0.3">
      <c r="A21" s="25"/>
      <c r="B21" s="36" t="s">
        <v>32</v>
      </c>
      <c r="C21" s="25" t="s">
        <v>50</v>
      </c>
      <c r="D21" s="3" t="s">
        <v>51</v>
      </c>
      <c r="E21" s="3" t="s">
        <v>52</v>
      </c>
      <c r="F21" s="3" t="s">
        <v>52</v>
      </c>
      <c r="G21" s="3">
        <v>20</v>
      </c>
      <c r="H21" s="3">
        <v>16</v>
      </c>
      <c r="I21" s="5" t="s">
        <v>53</v>
      </c>
    </row>
    <row r="22" spans="1:9" ht="36" customHeight="1" x14ac:dyDescent="0.3">
      <c r="A22" s="25"/>
      <c r="B22" s="37"/>
      <c r="C22" s="25"/>
      <c r="D22" s="8" t="s">
        <v>54</v>
      </c>
      <c r="E22" s="10">
        <v>1</v>
      </c>
      <c r="F22" s="10">
        <v>1</v>
      </c>
      <c r="G22" s="3">
        <v>20</v>
      </c>
      <c r="H22" s="3">
        <v>20</v>
      </c>
      <c r="I22" s="9"/>
    </row>
    <row r="23" spans="1:9" x14ac:dyDescent="0.3">
      <c r="A23" s="25" t="s">
        <v>33</v>
      </c>
      <c r="B23" s="25"/>
      <c r="C23" s="25"/>
      <c r="D23" s="25"/>
      <c r="E23" s="25"/>
      <c r="F23" s="25"/>
      <c r="G23" s="11">
        <v>100</v>
      </c>
      <c r="H23" s="6">
        <f>I8+SUM(H15:H22)</f>
        <v>96</v>
      </c>
      <c r="I23" s="5"/>
    </row>
    <row r="25" spans="1:9" x14ac:dyDescent="0.3">
      <c r="F25" s="18"/>
    </row>
    <row r="26" spans="1:9" x14ac:dyDescent="0.3">
      <c r="F26" s="18"/>
    </row>
    <row r="27" spans="1:9" x14ac:dyDescent="0.3">
      <c r="F27" s="18"/>
    </row>
    <row r="30" spans="1:9" x14ac:dyDescent="0.3">
      <c r="F30" s="34"/>
      <c r="G30" s="34"/>
      <c r="H30" s="34"/>
      <c r="I30" s="34"/>
    </row>
    <row r="31" spans="1:9" x14ac:dyDescent="0.3">
      <c r="F31" s="34"/>
      <c r="G31" s="34"/>
      <c r="H31" s="34"/>
      <c r="I31" s="34"/>
    </row>
    <row r="32" spans="1:9" x14ac:dyDescent="0.3">
      <c r="F32" s="35"/>
      <c r="G32" s="35"/>
      <c r="H32" s="35"/>
      <c r="I32" s="35"/>
    </row>
    <row r="33" spans="6:9" x14ac:dyDescent="0.3">
      <c r="F33" s="34"/>
      <c r="G33" s="35"/>
      <c r="H33" s="35"/>
      <c r="I33" s="35"/>
    </row>
    <row r="34" spans="6:9" x14ac:dyDescent="0.3">
      <c r="F34" s="34"/>
      <c r="G34" s="35"/>
      <c r="H34" s="35"/>
      <c r="I34" s="35"/>
    </row>
  </sheetData>
  <mergeCells count="35">
    <mergeCell ref="F30:I30"/>
    <mergeCell ref="F31:I31"/>
    <mergeCell ref="F32:I32"/>
    <mergeCell ref="F33:I33"/>
    <mergeCell ref="F34:I34"/>
    <mergeCell ref="B12:E12"/>
    <mergeCell ref="F12:I12"/>
    <mergeCell ref="B13:E13"/>
    <mergeCell ref="F13:I13"/>
    <mergeCell ref="A23:F23"/>
    <mergeCell ref="A12:A13"/>
    <mergeCell ref="A14:A22"/>
    <mergeCell ref="B15:B20"/>
    <mergeCell ref="B21:B22"/>
    <mergeCell ref="C18:C20"/>
    <mergeCell ref="C21:C22"/>
    <mergeCell ref="I18:I20"/>
    <mergeCell ref="H18:H20"/>
    <mergeCell ref="G18:G20"/>
    <mergeCell ref="F18:F20"/>
    <mergeCell ref="A6:B6"/>
    <mergeCell ref="C6:E6"/>
    <mergeCell ref="G6:I6"/>
    <mergeCell ref="D18:D20"/>
    <mergeCell ref="A7:B7"/>
    <mergeCell ref="A8:B8"/>
    <mergeCell ref="A9:B9"/>
    <mergeCell ref="A10:B10"/>
    <mergeCell ref="A11:B11"/>
    <mergeCell ref="E18:E20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2025-04-09T06:08:00Z</cp:lastPrinted>
  <dcterms:created xsi:type="dcterms:W3CDTF">2018-03-28T06:56:00Z</dcterms:created>
  <dcterms:modified xsi:type="dcterms:W3CDTF">2025-08-27T01:47:11Z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3757531435CF4FC3BE9ECBECEBFC2F44_12</vt:lpwstr>
  </property>
</Properties>
</file>