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EB0B637-E67E-4306-AB01-A1B41A762D22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11000025T000003428196-大兴区过境重型货运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0" i="1" s="1"/>
</calcChain>
</file>

<file path=xl/sharedStrings.xml><?xml version="1.0" encoding="utf-8"?>
<sst xmlns="http://schemas.openxmlformats.org/spreadsheetml/2006/main" count="93" uniqueCount="80">
  <si>
    <t xml:space="preserve">项目支出绩效自评表 </t>
  </si>
  <si>
    <t>（2024年度）</t>
  </si>
  <si>
    <t>提供材料说明</t>
  </si>
  <si>
    <t>填表说明</t>
  </si>
  <si>
    <t>1.表中有公式设置的位置将自动生成结果，无须填列。</t>
  </si>
  <si>
    <t>分值</t>
  </si>
  <si>
    <t>得分</t>
  </si>
  <si>
    <t>（万元）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</si>
  <si>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</si>
  <si>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</si>
  <si>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—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</si>
  <si>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</si>
  <si>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证明材料，例如工作总结等资料</t>
  </si>
  <si>
    <t>4.如项目完成情况未达绩效目标，需在“偏差原因分析”中说明偏离目标、不能完成目标的原因及拟采取的措施。</t>
  </si>
  <si>
    <t>5套</t>
  </si>
  <si>
    <t>证明数量指标完成的材料。例如数量指标设置“参加考试司机人数”，可提供考试系统数据导出统计数据作为佐证资料</t>
  </si>
  <si>
    <t>证明质量达到绩效目标的佐证材料，例如质量指标设置验收合格，可提供验收意见作为佐证资料；质量指标设置为通过专家评审会，可提供专家评审会结论作为佐证资料</t>
  </si>
  <si>
    <t>2024年11月底工程完成度</t>
  </si>
  <si>
    <t>2024.11.26</t>
  </si>
  <si>
    <t>证明项目时效符合绩效设定时间的材料，例如设置招标时间、合同签订时间，可提供招标公告、合同作为佐证资料</t>
  </si>
  <si>
    <t>3万元</t>
  </si>
  <si>
    <t>证明成本指标符合绩效目标设定的资料，如成本指标设置房租单价，可提供合同（合同需体现房租单价）作为佐证资料。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</si>
  <si>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</si>
  <si>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</si>
  <si>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</si>
  <si>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</si>
  <si>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</si>
  <si>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</si>
  <si>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</si>
  <si>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</si>
  <si>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</si>
  <si>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</si>
  <si>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</si>
  <si>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</si>
  <si>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项目名称</t>
  </si>
  <si>
    <t>11000025T000003428196-大兴区过境重型货运车辆禁行标志设置工程</t>
  </si>
  <si>
    <t>主管部门</t>
  </si>
  <si>
    <t>北京市交通委员会</t>
  </si>
  <si>
    <t>实施单位</t>
  </si>
  <si>
    <t>北京市交通委员会大兴公路分局</t>
  </si>
  <si>
    <t>项目资金</t>
  </si>
  <si>
    <t>年初预算数</t>
  </si>
  <si>
    <t>全年预算数</t>
  </si>
  <si>
    <t>全年执行数</t>
  </si>
  <si>
    <t>执行率</t>
  </si>
  <si>
    <t>年度资金总额</t>
  </si>
  <si>
    <t>其中：当年财政拨款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</si>
  <si>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</si>
  <si>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</si>
  <si>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</si>
  <si>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</si>
  <si>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</si>
  <si>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过境重型货车禁令标志工程概况，本工程涉及大兴区道路有京岚线、南中轴路、黄徐路、采万路、左堤路等共计5条线路，安装φ133单柱式3000mm*1500mm标志5套。</t>
  </si>
  <si>
    <t>完成了大兴区道路有京岚线、南中轴路、黄徐路、采万路、左堤路等共计5条线路，安装φ133单柱式3000mm*1500mm标志5套。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</si>
  <si>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</si>
  <si>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</si>
  <si>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</si>
  <si>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</si>
  <si>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</si>
  <si>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</si>
  <si>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</si>
  <si>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</si>
  <si>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</si>
  <si>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过境重型货车禁令标志</t>
  </si>
  <si>
    <t>质量指标
（13分）</t>
  </si>
  <si>
    <t>项目实施与行业标准的符合度</t>
  </si>
  <si>
    <t>符合《公路养护技术标准》、《公路养护工程质量检验评定标准：第一册 土建工程》</t>
  </si>
  <si>
    <t>时效指标
（12分）</t>
  </si>
  <si>
    <t>项目完成及时率</t>
  </si>
  <si>
    <t>成本指标
（10分）</t>
  </si>
  <si>
    <t>项目支出数</t>
  </si>
  <si>
    <t>≤3万元</t>
  </si>
  <si>
    <t>效益指标（40分）</t>
  </si>
  <si>
    <t>经济、社会、生态、可持续影响效益指标（40分）</t>
  </si>
  <si>
    <t>项目实施效果</t>
  </si>
  <si>
    <t>减少大兴区重型车辆污染</t>
  </si>
  <si>
    <t>减少了大兴区重型车辆污染</t>
    <phoneticPr fontId="4" type="noConversion"/>
  </si>
  <si>
    <t>基本达到要求，还有提升空间</t>
  </si>
  <si>
    <t>总分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</si>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</sst>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_ \¥* #,##0.00_ ;_ \¥* \-#,##0.00_ ;_ \¥* &quot;-&quot;??_ ;_ @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177" fontId="8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177" fontId="8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8" fillId="2" borderId="6" xfId="0" applyNumberFormat="1" applyFont="1" applyFill="1" applyBorder="1" applyAlignment="1">
      <alignment horizontal="center" vertical="center" wrapText="1"/>
    </xf>
    <xf numFmtId="177" fontId="8" fillId="2" borderId="7" xfId="0" applyNumberFormat="1" applyFont="1" applyFill="1" applyBorder="1" applyAlignment="1">
      <alignment horizontal="center" vertical="center" wrapText="1"/>
    </xf>
    <xf numFmtId="177" fontId="8" fillId="2" borderId="8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7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36"/>
  <sheetViews>
    <sheetView tabSelected="1" topLeftCell="A19" zoomScale="85" zoomScaleNormal="85" workbookViewId="0">
      <selection activeCell="O12" sqref="O12"/>
    </sheetView>
  </sheetViews>
  <sheetFormatPr defaultColWidth="9" defaultRowHeight="13.15" x14ac:dyDescent="0.3"/>
  <cols>
    <col min="1" max="1" width="4.06640625" style="14" customWidth="1"/>
    <col min="2" max="2" width="12.33203125" style="14" customWidth="1"/>
    <col min="3" max="3" width="18.59765625" style="14" customWidth="1"/>
    <col min="4" max="4" width="19" style="14" customWidth="1"/>
    <col min="5" max="5" width="15.796875" style="14" customWidth="1"/>
    <col min="6" max="6" width="29.46484375" style="14" customWidth="1"/>
    <col min="7" max="7" width="8.73046875" style="15" customWidth="1"/>
    <col min="8" max="8" width="8.265625" style="14" bestFit="1" customWidth="1"/>
    <col min="9" max="9" width="13.265625" style="14" customWidth="1"/>
    <col min="10" max="10" width="29.73046875" style="14" hidden="1" customWidth="1"/>
    <col min="11" max="11" width="32.73046875" style="14" hidden="1" customWidth="1"/>
    <col min="12" max="16384" width="9" style="14"/>
  </cols>
  <sheetData>
    <row r="1" spans="1:11" x14ac:dyDescent="0.3">
      <c r="A1" s="25"/>
      <c r="B1" s="25"/>
      <c r="C1" s="25"/>
      <c r="D1" s="25"/>
      <c r="E1" s="25"/>
      <c r="F1" s="25"/>
      <c r="G1" s="25"/>
    </row>
    <row r="2" spans="1:11" ht="25.05" customHeight="1" x14ac:dyDescent="0.3">
      <c r="A2" s="26" t="s">
        <v>0</v>
      </c>
      <c r="B2" s="27"/>
      <c r="C2" s="27"/>
      <c r="D2" s="27"/>
      <c r="E2" s="27"/>
      <c r="F2" s="27"/>
      <c r="G2" s="27"/>
      <c r="H2" s="27"/>
      <c r="I2" s="27"/>
      <c r="J2" s="28"/>
      <c r="K2" s="28"/>
    </row>
    <row r="3" spans="1:11" ht="18" customHeight="1" x14ac:dyDescent="0.3">
      <c r="A3" s="29" t="s">
        <v>1</v>
      </c>
      <c r="B3" s="30"/>
      <c r="C3" s="30"/>
      <c r="D3" s="30"/>
      <c r="E3" s="30"/>
      <c r="F3" s="30"/>
      <c r="G3" s="30"/>
      <c r="H3" s="30"/>
      <c r="I3" s="30"/>
    </row>
    <row r="4" spans="1:11" x14ac:dyDescent="0.3">
      <c r="A4" s="9"/>
      <c r="B4" s="9"/>
      <c r="C4" s="9"/>
      <c r="D4" s="9"/>
      <c r="E4" s="9"/>
      <c r="F4" s="9"/>
      <c r="G4" s="10"/>
    </row>
    <row r="5" spans="1:11" x14ac:dyDescent="0.3">
      <c r="A5" s="31" t="s">
        <v>34</v>
      </c>
      <c r="B5" s="31"/>
      <c r="C5" s="32" t="s">
        <v>35</v>
      </c>
      <c r="D5" s="33"/>
      <c r="E5" s="33"/>
      <c r="F5" s="33"/>
      <c r="G5" s="33"/>
      <c r="H5" s="33"/>
      <c r="I5" s="34"/>
      <c r="J5" s="11" t="s">
        <v>2</v>
      </c>
      <c r="K5" s="11" t="s">
        <v>3</v>
      </c>
    </row>
    <row r="6" spans="1:11" x14ac:dyDescent="0.3">
      <c r="A6" s="31" t="s">
        <v>36</v>
      </c>
      <c r="B6" s="31"/>
      <c r="C6" s="31" t="s">
        <v>37</v>
      </c>
      <c r="D6" s="31"/>
      <c r="E6" s="31"/>
      <c r="F6" s="3" t="s">
        <v>38</v>
      </c>
      <c r="G6" s="35" t="s">
        <v>39</v>
      </c>
      <c r="H6" s="35"/>
      <c r="I6" s="35"/>
      <c r="J6" s="23"/>
      <c r="K6" s="40" t="s">
        <v>4</v>
      </c>
    </row>
    <row r="7" spans="1:11" x14ac:dyDescent="0.3">
      <c r="A7" s="35" t="s">
        <v>40</v>
      </c>
      <c r="B7" s="35"/>
      <c r="C7" s="2"/>
      <c r="D7" s="4" t="s">
        <v>41</v>
      </c>
      <c r="E7" s="2" t="s">
        <v>42</v>
      </c>
      <c r="F7" s="2" t="s">
        <v>43</v>
      </c>
      <c r="G7" s="2" t="s">
        <v>5</v>
      </c>
      <c r="H7" s="2" t="s">
        <v>44</v>
      </c>
      <c r="I7" s="4" t="s">
        <v>6</v>
      </c>
      <c r="J7" s="23"/>
      <c r="K7" s="41"/>
    </row>
    <row r="8" spans="1:11" x14ac:dyDescent="0.3">
      <c r="A8" s="35" t="s">
        <v>7</v>
      </c>
      <c r="B8" s="35"/>
      <c r="C8" s="2" t="s">
        <v>45</v>
      </c>
      <c r="D8" s="4"/>
      <c r="E8" s="4">
        <v>3</v>
      </c>
      <c r="F8" s="4">
        <v>3</v>
      </c>
      <c r="G8" s="2">
        <v>10</v>
      </c>
      <c r="H8" s="16">
        <f>F8/E8</f>
        <v>1</v>
      </c>
      <c r="I8" s="5">
        <f>H8*10</f>
        <v>10</v>
      </c>
      <c r="J8" s="37" t="s">
        <v>8</v>
      </c>
      <c r="K8" s="40" t="s">
        <v>9</v>
      </c>
    </row>
    <row r="9" spans="1:11" x14ac:dyDescent="0.3">
      <c r="A9" s="35"/>
      <c r="B9" s="35"/>
      <c r="C9" s="2" t="s">
        <v>46</v>
      </c>
      <c r="D9" s="4"/>
      <c r="E9" s="4">
        <v>3</v>
      </c>
      <c r="F9" s="4">
        <v>3</v>
      </c>
      <c r="G9" s="2" t="s">
        <v>10</v>
      </c>
      <c r="H9" s="2" t="s">
        <v>10</v>
      </c>
      <c r="I9" s="4" t="s">
        <v>10</v>
      </c>
      <c r="J9" s="38"/>
      <c r="K9" s="42"/>
    </row>
    <row r="10" spans="1:11" x14ac:dyDescent="0.3">
      <c r="A10" s="35"/>
      <c r="B10" s="35"/>
      <c r="C10" s="2" t="s">
        <v>47</v>
      </c>
      <c r="D10" s="4"/>
      <c r="E10" s="4"/>
      <c r="F10" s="4"/>
      <c r="G10" s="2" t="s">
        <v>10</v>
      </c>
      <c r="H10" s="2" t="s">
        <v>10</v>
      </c>
      <c r="I10" s="4" t="s">
        <v>10</v>
      </c>
      <c r="J10" s="38"/>
      <c r="K10" s="42"/>
    </row>
    <row r="11" spans="1:11" x14ac:dyDescent="0.3">
      <c r="A11" s="35"/>
      <c r="B11" s="35"/>
      <c r="C11" s="2" t="s">
        <v>48</v>
      </c>
      <c r="D11" s="4"/>
      <c r="E11" s="4"/>
      <c r="F11" s="4"/>
      <c r="G11" s="2" t="s">
        <v>10</v>
      </c>
      <c r="H11" s="2" t="s">
        <v>10</v>
      </c>
      <c r="I11" s="4" t="s">
        <v>10</v>
      </c>
      <c r="J11" s="39"/>
      <c r="K11" s="41"/>
    </row>
    <row r="12" spans="1:11" x14ac:dyDescent="0.3">
      <c r="A12" s="35" t="s">
        <v>49</v>
      </c>
      <c r="B12" s="35" t="s">
        <v>50</v>
      </c>
      <c r="C12" s="35"/>
      <c r="D12" s="35"/>
      <c r="E12" s="35"/>
      <c r="F12" s="35" t="s">
        <v>51</v>
      </c>
      <c r="G12" s="35"/>
      <c r="H12" s="35"/>
      <c r="I12" s="35"/>
      <c r="J12" s="17"/>
      <c r="K12" s="40" t="s">
        <v>11</v>
      </c>
    </row>
    <row r="13" spans="1:11" ht="51" customHeight="1" x14ac:dyDescent="0.3">
      <c r="A13" s="35"/>
      <c r="B13" s="32" t="s">
        <v>52</v>
      </c>
      <c r="C13" s="33"/>
      <c r="D13" s="33"/>
      <c r="E13" s="34"/>
      <c r="F13" s="32" t="s">
        <v>53</v>
      </c>
      <c r="G13" s="33"/>
      <c r="H13" s="33"/>
      <c r="I13" s="34"/>
      <c r="J13" s="17" t="s">
        <v>12</v>
      </c>
      <c r="K13" s="41"/>
    </row>
    <row r="14" spans="1:11" ht="39.4" x14ac:dyDescent="0.3">
      <c r="A14" s="35" t="s">
        <v>54</v>
      </c>
      <c r="B14" s="4" t="s">
        <v>55</v>
      </c>
      <c r="C14" s="4" t="s">
        <v>56</v>
      </c>
      <c r="D14" s="2" t="s">
        <v>57</v>
      </c>
      <c r="E14" s="4" t="s">
        <v>58</v>
      </c>
      <c r="F14" s="4" t="s">
        <v>59</v>
      </c>
      <c r="G14" s="2" t="s">
        <v>5</v>
      </c>
      <c r="H14" s="2" t="s">
        <v>6</v>
      </c>
      <c r="I14" s="4" t="s">
        <v>60</v>
      </c>
      <c r="J14" s="17"/>
      <c r="K14" s="18" t="s">
        <v>13</v>
      </c>
    </row>
    <row r="15" spans="1:11" ht="52.5" x14ac:dyDescent="0.3">
      <c r="A15" s="35"/>
      <c r="B15" s="35" t="s">
        <v>61</v>
      </c>
      <c r="C15" s="4" t="s">
        <v>62</v>
      </c>
      <c r="D15" s="19" t="s">
        <v>63</v>
      </c>
      <c r="E15" s="6" t="s">
        <v>14</v>
      </c>
      <c r="F15" s="4" t="s">
        <v>14</v>
      </c>
      <c r="G15" s="6">
        <v>15</v>
      </c>
      <c r="H15" s="4">
        <v>15</v>
      </c>
      <c r="I15" s="4"/>
      <c r="J15" s="12" t="s">
        <v>15</v>
      </c>
      <c r="K15" s="40" t="s">
        <v>79</v>
      </c>
    </row>
    <row r="16" spans="1:11" ht="65.650000000000006" x14ac:dyDescent="0.3">
      <c r="A16" s="35"/>
      <c r="B16" s="35"/>
      <c r="C16" s="4" t="s">
        <v>64</v>
      </c>
      <c r="D16" s="19" t="s">
        <v>65</v>
      </c>
      <c r="E16" s="20" t="s">
        <v>66</v>
      </c>
      <c r="F16" s="4" t="s">
        <v>66</v>
      </c>
      <c r="G16" s="6">
        <v>13</v>
      </c>
      <c r="H16" s="4">
        <v>13</v>
      </c>
      <c r="I16" s="4"/>
      <c r="J16" s="12" t="s">
        <v>16</v>
      </c>
      <c r="K16" s="42"/>
    </row>
    <row r="17" spans="1:11" ht="52.5" x14ac:dyDescent="0.3">
      <c r="A17" s="35"/>
      <c r="B17" s="35"/>
      <c r="C17" s="4" t="s">
        <v>67</v>
      </c>
      <c r="D17" s="19" t="s">
        <v>68</v>
      </c>
      <c r="E17" s="20" t="s">
        <v>17</v>
      </c>
      <c r="F17" s="4" t="s">
        <v>18</v>
      </c>
      <c r="G17" s="6">
        <v>12</v>
      </c>
      <c r="H17" s="4">
        <v>12</v>
      </c>
      <c r="I17" s="4"/>
      <c r="J17" s="12" t="s">
        <v>19</v>
      </c>
      <c r="K17" s="42"/>
    </row>
    <row r="18" spans="1:11" ht="52.5" x14ac:dyDescent="0.3">
      <c r="A18" s="35"/>
      <c r="B18" s="35"/>
      <c r="C18" s="6" t="s">
        <v>69</v>
      </c>
      <c r="D18" s="19" t="s">
        <v>70</v>
      </c>
      <c r="E18" s="6" t="s">
        <v>71</v>
      </c>
      <c r="F18" s="6" t="s">
        <v>20</v>
      </c>
      <c r="G18" s="6">
        <v>10</v>
      </c>
      <c r="H18" s="6">
        <v>10</v>
      </c>
      <c r="I18" s="4"/>
      <c r="J18" s="12" t="s">
        <v>21</v>
      </c>
      <c r="K18" s="42"/>
    </row>
    <row r="19" spans="1:11" ht="52.5" x14ac:dyDescent="0.3">
      <c r="A19" s="35"/>
      <c r="B19" s="6" t="s">
        <v>72</v>
      </c>
      <c r="C19" s="4" t="s">
        <v>73</v>
      </c>
      <c r="D19" s="19" t="s">
        <v>74</v>
      </c>
      <c r="E19" s="19" t="s">
        <v>75</v>
      </c>
      <c r="F19" s="6" t="s">
        <v>76</v>
      </c>
      <c r="G19" s="6">
        <v>40</v>
      </c>
      <c r="H19" s="6">
        <v>36</v>
      </c>
      <c r="I19" s="4" t="s">
        <v>77</v>
      </c>
      <c r="J19" s="12" t="s">
        <v>22</v>
      </c>
      <c r="K19" s="13" t="s">
        <v>23</v>
      </c>
    </row>
    <row r="20" spans="1:11" x14ac:dyDescent="0.3">
      <c r="A20" s="31" t="s">
        <v>78</v>
      </c>
      <c r="B20" s="31"/>
      <c r="C20" s="31"/>
      <c r="D20" s="31"/>
      <c r="E20" s="31"/>
      <c r="F20" s="31"/>
      <c r="G20" s="7">
        <v>100</v>
      </c>
      <c r="H20" s="8">
        <f>I8+SUM(H15:H19)</f>
        <v>96</v>
      </c>
      <c r="I20" s="1"/>
      <c r="J20" s="24"/>
      <c r="K20" s="21"/>
    </row>
    <row r="21" spans="1:11" hidden="1" x14ac:dyDescent="0.3"/>
    <row r="22" spans="1:11" hidden="1" x14ac:dyDescent="0.3">
      <c r="D22" s="14" t="s">
        <v>24</v>
      </c>
      <c r="E22" s="14" t="s">
        <v>25</v>
      </c>
      <c r="F22" s="22" t="s">
        <v>26</v>
      </c>
    </row>
    <row r="23" spans="1:11" hidden="1" x14ac:dyDescent="0.3">
      <c r="F23" s="22" t="s">
        <v>27</v>
      </c>
    </row>
    <row r="24" spans="1:11" hidden="1" x14ac:dyDescent="0.3">
      <c r="F24" s="22" t="s">
        <v>28</v>
      </c>
    </row>
    <row r="25" spans="1:11" hidden="1" x14ac:dyDescent="0.3"/>
    <row r="26" spans="1:11" hidden="1" x14ac:dyDescent="0.3">
      <c r="E26" s="14" t="s">
        <v>5</v>
      </c>
    </row>
    <row r="27" spans="1:11" hidden="1" x14ac:dyDescent="0.3">
      <c r="F27" s="28" t="s">
        <v>29</v>
      </c>
      <c r="G27" s="28"/>
      <c r="H27" s="28"/>
      <c r="I27" s="28"/>
      <c r="J27" s="28"/>
    </row>
    <row r="28" spans="1:11" hidden="1" x14ac:dyDescent="0.3">
      <c r="F28" s="28" t="s">
        <v>30</v>
      </c>
      <c r="G28" s="28"/>
      <c r="H28" s="28"/>
      <c r="I28" s="28"/>
      <c r="J28" s="28"/>
    </row>
    <row r="29" spans="1:11" hidden="1" x14ac:dyDescent="0.3">
      <c r="F29" s="36" t="s">
        <v>31</v>
      </c>
      <c r="G29" s="36"/>
      <c r="H29" s="36"/>
      <c r="I29" s="36"/>
      <c r="J29" s="36"/>
    </row>
    <row r="30" spans="1:11" hidden="1" x14ac:dyDescent="0.3">
      <c r="F30" s="28" t="s">
        <v>32</v>
      </c>
      <c r="G30" s="36"/>
      <c r="H30" s="36"/>
      <c r="I30" s="36"/>
      <c r="J30" s="36"/>
    </row>
    <row r="31" spans="1:11" hidden="1" x14ac:dyDescent="0.3">
      <c r="F31" s="28" t="s">
        <v>33</v>
      </c>
      <c r="G31" s="36"/>
      <c r="H31" s="36"/>
      <c r="I31" s="36"/>
      <c r="J31" s="36"/>
    </row>
    <row r="32" spans="1:11" hidden="1" x14ac:dyDescent="0.3"/>
    <row r="33" hidden="1" x14ac:dyDescent="0.3"/>
    <row r="34" hidden="1" x14ac:dyDescent="0.3"/>
    <row r="35" hidden="1" x14ac:dyDescent="0.3"/>
    <row r="36" hidden="1" x14ac:dyDescent="0.3"/>
  </sheetData>
  <mergeCells count="32">
    <mergeCell ref="J8:J11"/>
    <mergeCell ref="K6:K7"/>
    <mergeCell ref="K8:K11"/>
    <mergeCell ref="K12:K13"/>
    <mergeCell ref="K15:K18"/>
    <mergeCell ref="F27:J27"/>
    <mergeCell ref="F28:J28"/>
    <mergeCell ref="F29:J29"/>
    <mergeCell ref="F30:J30"/>
    <mergeCell ref="F31:J31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11000025T000003428196-大兴区过境重型货运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智斌 南</cp:lastModifiedBy>
  <dcterms:created xsi:type="dcterms:W3CDTF">2025-04-14T07:50:00Z</dcterms:created>
  <dcterms:modified xsi:type="dcterms:W3CDTF">2025-08-27T01:47:11Z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6458B58DCBAD4674888B77D5493339B1_12</vt:lpwstr>
  </property>
</Properties>
</file>