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9" i="44" s="1"/>
</calcChain>
</file>

<file path=xl/sharedStrings.xml><?xml version="1.0" encoding="utf-8"?>
<sst xmlns="http://schemas.openxmlformats.org/spreadsheetml/2006/main" count="87" uniqueCount="69">
  <si>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</si>
  <si>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</si>
  <si>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</si>
  <si>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</si>
  <si>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</si>
  <si>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</si>
  <si>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</si>
  <si>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</si>
  <si>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</si>
  <si>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</si>
  <si>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</si>
  <si>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</si>
  <si>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</si>
  <si>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</si>
  <si>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</si>
  <si>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</si>
  <si>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</si>
  <si>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</si>
  <si>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</si>
  <si>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</si>
  <si>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</si>
  <si>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</si>
  <si>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</si>
  <si>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</si>
  <si>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</si>
  <si>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</si>
  <si>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</si>
  <si>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</si>
  <si>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</si>
  <si>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</si>
  <si>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</si>
  <si>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</si>
  <si>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</si>
  <si>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</si>
  <si>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</si>
  <si>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预算控制数</t>
  </si>
  <si>
    <t>效益指标（40分）</t>
  </si>
  <si>
    <t>社会效益指标（40分）</t>
  </si>
  <si>
    <t>总分</t>
  </si>
  <si>
    <t>支撑依据不充分</t>
    <phoneticPr fontId="11" type="noConversion"/>
  </si>
  <si>
    <t xml:space="preserve">      上年结转资金</t>
    <phoneticPr fontId="11" type="noConversion"/>
  </si>
  <si>
    <t>绿色交通发展处</t>
    <phoneticPr fontId="11" type="noConversion"/>
  </si>
  <si>
    <t>小客车指标调控工作年度保障</t>
    <phoneticPr fontId="11" type="noConversion"/>
  </si>
  <si>
    <t>1. 向小客车指标申请人提供短信服务。与北京移动公司签订短信服务合同，为小客车指标申请人提供注册申请、密码找回、信息提醒、咨询回复等短信服务。 2. 指标配置现场公证。由公证机构负责每年3次对小客车指标配置工作进行现场监督和公证。 3. 自动摇号机更新维护。对自动摇号机系统和硬件进行更新维护；定期检测自动摇号机、摇号球是否运行正常，更换老化的摇号球；定期抛光清理自动摇号机的机器球箱内部，确保球箱清晰度达到标准。 4. 制作指标配置现场工作人员制服。每期摇号现场，首都之窗会进行现场直播。为展示市交通委的良好形象，需规范工作人员着装，按照惯例为小客车指标调控工作人员制作统一的制服。</t>
    <phoneticPr fontId="11" type="noConversion"/>
  </si>
  <si>
    <t>完成向小客车指标申请人提供短信服务。与北京移动公司签订短信服务合同，为小客车指标申请人提供注册申请、密码找回、信息提醒、咨询回复等短信服务；指标配置现场公证。由公证机构负责每年3次对小客车指标配置工作进行现场监督和公证；自动摇号机更新维护。对自动摇号机系统和硬件进行更新维护；定期检测自动摇号机、摇号球是否运行正常，更换老化的摇号球；定期抛光清理自动摇号机的机器球箱内部，确保球箱清晰度达到标准； 制作指标配置现场工作人员制服。每期摇号现场，首都之窗会进行现场直播。为展示市交通委的良好形象，需规范工作人员着装，按照惯例为小客车指标调控工作人员制作统一的制服。</t>
    <phoneticPr fontId="11" type="noConversion"/>
  </si>
  <si>
    <t>公证次数：三次现场公证</t>
  </si>
  <si>
    <t>服装数量：符合制作的数量</t>
  </si>
  <si>
    <t>2套</t>
    <phoneticPr fontId="11" type="noConversion"/>
  </si>
  <si>
    <t>3次</t>
    <phoneticPr fontId="11" type="noConversion"/>
  </si>
  <si>
    <t>1条</t>
    <phoneticPr fontId="11" type="noConversion"/>
  </si>
  <si>
    <t>1项</t>
    <phoneticPr fontId="11" type="noConversion"/>
  </si>
  <si>
    <t>自动摇号机更新维护：对两套自动摇号机进行更新维护</t>
    <phoneticPr fontId="11" type="noConversion"/>
  </si>
  <si>
    <t>短信条数：发送符合业务需求量的短信</t>
    <phoneticPr fontId="11" type="noConversion"/>
  </si>
  <si>
    <t>质量标准</t>
  </si>
  <si>
    <t>向申请人提供优质的短信验证及提醒服务；指标配置流程各环节的规范性；自动摇号机运转正常；服装质量好，耐穿。</t>
  </si>
  <si>
    <t>向申请人提供优质的短信验证及提醒服务；指标配置流程各环节的规范性；自动摇号机运转正常；服装质量好，耐穿。</t>
    <phoneticPr fontId="11" type="noConversion"/>
  </si>
  <si>
    <t>资金支付进度</t>
  </si>
  <si>
    <t>12月前完成资金支付</t>
  </si>
  <si>
    <t>≤36万元</t>
    <phoneticPr fontId="11" type="noConversion"/>
  </si>
  <si>
    <t>35.52万元</t>
    <phoneticPr fontId="11" type="noConversion"/>
  </si>
  <si>
    <t>指标配置现场公证</t>
  </si>
  <si>
    <t>自动摇号机更新维护</t>
  </si>
  <si>
    <t>向小客车指标申请人提供短信服务</t>
  </si>
  <si>
    <t>制作指标配置现场工作人员制服</t>
  </si>
  <si>
    <t>由公证机构负责每年3次对小客车指标配置工作进行现场监督和公证</t>
  </si>
  <si>
    <t>由公证机构负责每年3次对小客车指标配置工作进行现场监督和公证</t>
    <phoneticPr fontId="11" type="noConversion"/>
  </si>
  <si>
    <t>对自动摇号机系统和硬件进行更新维护；定期检测自动摇号机、摇号球是否运行正常，更换老化的摇号球；定期抛光清理自动摇号机的机器球箱内部，确保球箱清晰度达到标准</t>
    <phoneticPr fontId="11" type="noConversion"/>
  </si>
  <si>
    <t>与北京移动公司签订短信服务合同，为小客车指标申请人提供注册申请、密码找回、信息提醒、咨询回复等短信服务</t>
    <phoneticPr fontId="11" type="noConversion"/>
  </si>
  <si>
    <t>每期摇号现场，首都之窗会进行现场直播。为展示市交通委的良好形象，需规范工作人员着装，按照惯例为小客车指标调控工作人员制作统一的制服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</si>
</sst>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>
      <alignment vertical="center"/>
    </xf>
    <xf numFmtId="0" fontId="8" fillId="0" borderId="0"/>
    <xf numFmtId="0" fontId="5" fillId="0" borderId="0"/>
    <xf numFmtId="43" fontId="7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9" fontId="12" fillId="0" borderId="7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9" fontId="12" fillId="0" borderId="6" xfId="0" applyNumberFormat="1" applyFont="1" applyFill="1" applyBorder="1" applyAlignment="1" applyProtection="1">
      <alignment horizontal="center" vertical="center" wrapText="1"/>
    </xf>
    <xf numFmtId="9" fontId="12" fillId="0" borderId="7" xfId="0" applyNumberFormat="1" applyFont="1" applyBorder="1" applyAlignment="1">
      <alignment horizontal="left" vertical="center" wrapText="1"/>
    </xf>
    <xf numFmtId="9" fontId="12" fillId="0" borderId="2" xfId="0" applyNumberFormat="1" applyFont="1" applyBorder="1" applyAlignment="1">
      <alignment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9"/>
  <sheetViews>
    <sheetView tabSelected="1" workbookViewId="0">
      <selection activeCell="C7" sqref="C7:E7"/>
    </sheetView>
  </sheetViews>
  <sheetFormatPr defaultColWidth="9" defaultRowHeight="14" x14ac:dyDescent="0.25"/>
  <cols>
    <col min="1" max="1" width="4.08984375" customWidth="1"/>
    <col min="2" max="2" width="7.453125" customWidth="1"/>
    <col min="3" max="3" width="18.6328125" customWidth="1"/>
    <col min="4" max="4" width="19.7265625" style="4" customWidth="1"/>
    <col min="5" max="5" width="23.54296875" style="4" customWidth="1"/>
    <col min="6" max="6" width="23.54296875" customWidth="1"/>
    <col min="7" max="7" width="8.90625" style="5" customWidth="1"/>
    <col min="8" max="8" width="10" customWidth="1"/>
    <col min="9" max="9" width="1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42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41</v>
      </c>
      <c r="H6" s="13"/>
      <c r="I6" s="13"/>
    </row>
    <row r="7" spans="1:9" s="3" customFormat="1" x14ac:dyDescent="0.25">
      <c r="A7" s="13" t="s">
        <v>6</v>
      </c>
      <c r="B7" s="13"/>
      <c r="C7" s="13"/>
      <c r="D7" s="13"/>
      <c r="E7" s="13"/>
      <c r="F7" s="14" t="s">
        <v>7</v>
      </c>
      <c r="G7" s="13"/>
      <c r="H7" s="13"/>
      <c r="I7" s="13"/>
    </row>
    <row r="8" spans="1:9" s="3" customFormat="1" x14ac:dyDescent="0.25">
      <c r="A8" s="13" t="s">
        <v>8</v>
      </c>
      <c r="B8" s="13"/>
      <c r="C8" s="15"/>
      <c r="D8" s="16" t="s">
        <v>9</v>
      </c>
      <c r="E8" s="14" t="s">
        <v>10</v>
      </c>
      <c r="F8" s="14" t="s">
        <v>11</v>
      </c>
      <c r="G8" s="14" t="s">
        <v>12</v>
      </c>
      <c r="H8" s="14" t="s">
        <v>13</v>
      </c>
      <c r="I8" s="16" t="s">
        <v>14</v>
      </c>
    </row>
    <row r="9" spans="1:9" s="3" customFormat="1" ht="32.25" customHeight="1" x14ac:dyDescent="0.25">
      <c r="A9" s="13" t="s">
        <v>15</v>
      </c>
      <c r="B9" s="13"/>
      <c r="C9" s="17" t="s">
        <v>16</v>
      </c>
      <c r="D9" s="35">
        <v>36</v>
      </c>
      <c r="E9" s="35">
        <v>35.520000000000003</v>
      </c>
      <c r="F9" s="35">
        <v>35.520000000000003</v>
      </c>
      <c r="G9" s="14">
        <v>10</v>
      </c>
      <c r="H9" s="18">
        <f>+F9/E9</f>
        <v>1</v>
      </c>
      <c r="I9" s="19">
        <f>G9*H9</f>
        <v>10</v>
      </c>
    </row>
    <row r="10" spans="1:9" s="3" customFormat="1" ht="13.5" customHeight="1" x14ac:dyDescent="0.25">
      <c r="A10" s="12"/>
      <c r="B10" s="12"/>
      <c r="C10" s="17" t="s">
        <v>17</v>
      </c>
      <c r="D10" s="35">
        <v>36</v>
      </c>
      <c r="E10" s="35">
        <v>35.520000000000003</v>
      </c>
      <c r="F10" s="35">
        <v>35.520000000000003</v>
      </c>
      <c r="G10" s="14" t="s">
        <v>18</v>
      </c>
      <c r="H10" s="16"/>
      <c r="I10" s="16" t="s">
        <v>18</v>
      </c>
    </row>
    <row r="11" spans="1:9" s="3" customFormat="1" ht="13.5" customHeight="1" x14ac:dyDescent="0.25">
      <c r="A11" s="12"/>
      <c r="B11" s="12"/>
      <c r="C11" s="17" t="s">
        <v>40</v>
      </c>
      <c r="D11" s="16">
        <v>0</v>
      </c>
      <c r="E11" s="16">
        <v>0</v>
      </c>
      <c r="F11" s="16">
        <v>0</v>
      </c>
      <c r="G11" s="14" t="s">
        <v>18</v>
      </c>
      <c r="H11" s="16"/>
      <c r="I11" s="16" t="s">
        <v>18</v>
      </c>
    </row>
    <row r="12" spans="1:9" s="3" customFormat="1" x14ac:dyDescent="0.25">
      <c r="A12" s="12"/>
      <c r="B12" s="12"/>
      <c r="C12" s="17" t="s">
        <v>19</v>
      </c>
      <c r="D12" s="16">
        <v>0</v>
      </c>
      <c r="E12" s="16">
        <v>0</v>
      </c>
      <c r="F12" s="16">
        <v>0</v>
      </c>
      <c r="G12" s="14" t="s">
        <v>18</v>
      </c>
      <c r="H12" s="16"/>
      <c r="I12" s="16" t="s">
        <v>18</v>
      </c>
    </row>
    <row r="13" spans="1:9" s="3" customFormat="1" ht="18" customHeight="1" x14ac:dyDescent="0.25">
      <c r="A13" s="13" t="s">
        <v>20</v>
      </c>
      <c r="B13" s="13" t="s">
        <v>21</v>
      </c>
      <c r="C13" s="13"/>
      <c r="D13" s="13"/>
      <c r="E13" s="13"/>
      <c r="F13" s="13" t="s">
        <v>22</v>
      </c>
      <c r="G13" s="13"/>
      <c r="H13" s="13"/>
      <c r="I13" s="13"/>
    </row>
    <row r="14" spans="1:9" s="3" customFormat="1" ht="171" customHeight="1" x14ac:dyDescent="0.25">
      <c r="A14" s="13"/>
      <c r="B14" s="20" t="s">
        <v>43</v>
      </c>
      <c r="C14" s="21"/>
      <c r="D14" s="21"/>
      <c r="E14" s="22"/>
      <c r="F14" s="20" t="s">
        <v>44</v>
      </c>
      <c r="G14" s="21"/>
      <c r="H14" s="21"/>
      <c r="I14" s="22"/>
    </row>
    <row r="15" spans="1:9" s="3" customFormat="1" ht="34.5" customHeight="1" x14ac:dyDescent="0.25">
      <c r="A15" s="13" t="s">
        <v>23</v>
      </c>
      <c r="B15" s="16" t="s">
        <v>24</v>
      </c>
      <c r="C15" s="16" t="s">
        <v>25</v>
      </c>
      <c r="D15" s="14" t="s">
        <v>26</v>
      </c>
      <c r="E15" s="16" t="s">
        <v>27</v>
      </c>
      <c r="F15" s="16" t="s">
        <v>28</v>
      </c>
      <c r="G15" s="14" t="s">
        <v>12</v>
      </c>
      <c r="H15" s="14" t="s">
        <v>14</v>
      </c>
      <c r="I15" s="16" t="s">
        <v>29</v>
      </c>
    </row>
    <row r="16" spans="1:9" s="3" customFormat="1" ht="43" customHeight="1" x14ac:dyDescent="0.25">
      <c r="A16" s="13"/>
      <c r="B16" s="13" t="s">
        <v>30</v>
      </c>
      <c r="C16" s="13" t="s">
        <v>31</v>
      </c>
      <c r="D16" s="16" t="s">
        <v>51</v>
      </c>
      <c r="E16" s="16" t="s">
        <v>47</v>
      </c>
      <c r="F16" s="16" t="s">
        <v>47</v>
      </c>
      <c r="G16" s="16">
        <v>4</v>
      </c>
      <c r="H16" s="16">
        <v>4</v>
      </c>
      <c r="I16" s="36"/>
    </row>
    <row r="17" spans="1:9" s="3" customFormat="1" ht="29" customHeight="1" x14ac:dyDescent="0.25">
      <c r="A17" s="13"/>
      <c r="B17" s="13"/>
      <c r="C17" s="13"/>
      <c r="D17" s="16" t="s">
        <v>45</v>
      </c>
      <c r="E17" s="16" t="s">
        <v>48</v>
      </c>
      <c r="F17" s="16" t="s">
        <v>48</v>
      </c>
      <c r="G17" s="16">
        <v>4</v>
      </c>
      <c r="H17" s="16">
        <v>4</v>
      </c>
      <c r="I17" s="37"/>
    </row>
    <row r="18" spans="1:9" s="3" customFormat="1" ht="30.5" customHeight="1" x14ac:dyDescent="0.25">
      <c r="A18" s="13"/>
      <c r="B18" s="13"/>
      <c r="C18" s="13"/>
      <c r="D18" s="16" t="s">
        <v>52</v>
      </c>
      <c r="E18" s="16" t="s">
        <v>49</v>
      </c>
      <c r="F18" s="16" t="s">
        <v>49</v>
      </c>
      <c r="G18" s="16">
        <v>4</v>
      </c>
      <c r="H18" s="16">
        <v>4</v>
      </c>
      <c r="I18" s="37"/>
    </row>
    <row r="19" spans="1:9" s="3" customFormat="1" ht="28.5" customHeight="1" x14ac:dyDescent="0.25">
      <c r="A19" s="13"/>
      <c r="B19" s="13"/>
      <c r="C19" s="13"/>
      <c r="D19" s="16" t="s">
        <v>46</v>
      </c>
      <c r="E19" s="16" t="s">
        <v>50</v>
      </c>
      <c r="F19" s="16" t="s">
        <v>50</v>
      </c>
      <c r="G19" s="16">
        <v>3</v>
      </c>
      <c r="H19" s="16">
        <v>3</v>
      </c>
      <c r="I19" s="38"/>
    </row>
    <row r="20" spans="1:9" s="3" customFormat="1" ht="75" customHeight="1" x14ac:dyDescent="0.25">
      <c r="A20" s="13"/>
      <c r="B20" s="13"/>
      <c r="C20" s="16" t="s">
        <v>32</v>
      </c>
      <c r="D20" s="43" t="s">
        <v>53</v>
      </c>
      <c r="E20" s="40" t="s">
        <v>55</v>
      </c>
      <c r="F20" s="44" t="s">
        <v>54</v>
      </c>
      <c r="G20" s="41">
        <v>13</v>
      </c>
      <c r="H20" s="41">
        <v>13</v>
      </c>
      <c r="I20" s="42"/>
    </row>
    <row r="21" spans="1:9" s="3" customFormat="1" ht="31.5" customHeight="1" x14ac:dyDescent="0.25">
      <c r="A21" s="13"/>
      <c r="B21" s="13"/>
      <c r="C21" s="16" t="s">
        <v>33</v>
      </c>
      <c r="D21" s="42" t="s">
        <v>56</v>
      </c>
      <c r="E21" s="42" t="s">
        <v>57</v>
      </c>
      <c r="F21" s="42" t="s">
        <v>57</v>
      </c>
      <c r="G21" s="41">
        <v>12</v>
      </c>
      <c r="H21" s="41">
        <v>12</v>
      </c>
      <c r="I21" s="42"/>
    </row>
    <row r="22" spans="1:9" s="3" customFormat="1" ht="9.5" customHeight="1" x14ac:dyDescent="0.25">
      <c r="A22" s="13"/>
      <c r="B22" s="13"/>
      <c r="C22" s="23" t="s">
        <v>34</v>
      </c>
      <c r="D22" s="30" t="s">
        <v>35</v>
      </c>
      <c r="E22" s="23" t="s">
        <v>58</v>
      </c>
      <c r="F22" s="24" t="s">
        <v>59</v>
      </c>
      <c r="G22" s="25">
        <v>10</v>
      </c>
      <c r="H22" s="25">
        <v>10</v>
      </c>
      <c r="I22" s="23"/>
    </row>
    <row r="23" spans="1:9" s="3" customFormat="1" ht="9.5" customHeight="1" x14ac:dyDescent="0.25">
      <c r="A23" s="13"/>
      <c r="B23" s="13"/>
      <c r="C23" s="26"/>
      <c r="D23" s="31"/>
      <c r="E23" s="26"/>
      <c r="F23" s="26"/>
      <c r="G23" s="27"/>
      <c r="H23" s="27"/>
      <c r="I23" s="26"/>
    </row>
    <row r="24" spans="1:9" s="3" customFormat="1" ht="9.5" customHeight="1" x14ac:dyDescent="0.25">
      <c r="A24" s="13"/>
      <c r="B24" s="13"/>
      <c r="C24" s="28"/>
      <c r="D24" s="32"/>
      <c r="E24" s="28"/>
      <c r="F24" s="28"/>
      <c r="G24" s="29"/>
      <c r="H24" s="29"/>
      <c r="I24" s="28"/>
    </row>
    <row r="25" spans="1:9" s="3" customFormat="1" ht="42" customHeight="1" x14ac:dyDescent="0.25">
      <c r="A25" s="13"/>
      <c r="B25" s="13" t="s">
        <v>36</v>
      </c>
      <c r="C25" s="23" t="s">
        <v>37</v>
      </c>
      <c r="D25" s="16" t="s">
        <v>60</v>
      </c>
      <c r="E25" s="39" t="s">
        <v>65</v>
      </c>
      <c r="F25" s="45" t="s">
        <v>64</v>
      </c>
      <c r="G25" s="16">
        <v>10</v>
      </c>
      <c r="H25" s="16">
        <v>9</v>
      </c>
      <c r="I25" s="39" t="s">
        <v>39</v>
      </c>
    </row>
    <row r="26" spans="1:9" s="3" customFormat="1" ht="105.5" customHeight="1" x14ac:dyDescent="0.25">
      <c r="A26" s="13"/>
      <c r="B26" s="13"/>
      <c r="C26" s="26"/>
      <c r="D26" s="16" t="s">
        <v>61</v>
      </c>
      <c r="E26" s="39" t="s">
        <v>66</v>
      </c>
      <c r="F26" s="39" t="s">
        <v>66</v>
      </c>
      <c r="G26" s="16">
        <v>10</v>
      </c>
      <c r="H26" s="16">
        <v>9</v>
      </c>
      <c r="I26" s="39" t="s">
        <v>39</v>
      </c>
    </row>
    <row r="27" spans="1:9" s="3" customFormat="1" ht="72" customHeight="1" x14ac:dyDescent="0.25">
      <c r="A27" s="13"/>
      <c r="B27" s="13"/>
      <c r="C27" s="26"/>
      <c r="D27" s="16" t="s">
        <v>62</v>
      </c>
      <c r="E27" s="39" t="s">
        <v>67</v>
      </c>
      <c r="F27" s="39" t="s">
        <v>67</v>
      </c>
      <c r="G27" s="16">
        <v>10</v>
      </c>
      <c r="H27" s="16">
        <v>9</v>
      </c>
      <c r="I27" s="39" t="s">
        <v>39</v>
      </c>
    </row>
    <row r="28" spans="1:9" s="3" customFormat="1" ht="87" customHeight="1" x14ac:dyDescent="0.25">
      <c r="A28" s="13"/>
      <c r="B28" s="13"/>
      <c r="C28" s="28"/>
      <c r="D28" s="16" t="s">
        <v>63</v>
      </c>
      <c r="E28" s="39" t="s">
        <v>68</v>
      </c>
      <c r="F28" s="39" t="s">
        <v>68</v>
      </c>
      <c r="G28" s="16">
        <v>10</v>
      </c>
      <c r="H28" s="16">
        <v>8</v>
      </c>
      <c r="I28" s="39" t="s">
        <v>39</v>
      </c>
    </row>
    <row r="29" spans="1:9" s="3" customFormat="1" ht="30" customHeight="1" x14ac:dyDescent="0.25">
      <c r="A29" s="13" t="s">
        <v>38</v>
      </c>
      <c r="B29" s="13"/>
      <c r="C29" s="13"/>
      <c r="D29" s="13"/>
      <c r="E29" s="13"/>
      <c r="F29" s="13"/>
      <c r="G29" s="33"/>
      <c r="H29" s="34">
        <f>I9+SUM(H16:H28)</f>
        <v>95</v>
      </c>
      <c r="I29" s="16"/>
    </row>
  </sheetData>
  <mergeCells count="3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9:F29"/>
    <mergeCell ref="A13:A14"/>
    <mergeCell ref="A15:A28"/>
    <mergeCell ref="B16:B24"/>
    <mergeCell ref="B25:B28"/>
    <mergeCell ref="C16:C19"/>
    <mergeCell ref="C22:C24"/>
    <mergeCell ref="C25:C28"/>
    <mergeCell ref="D22:D24"/>
    <mergeCell ref="E22:E24"/>
    <mergeCell ref="F22:F24"/>
    <mergeCell ref="G22:G24"/>
    <mergeCell ref="H22:H24"/>
    <mergeCell ref="I22:I24"/>
  </mergeCells>
  <phoneticPr fontId="11" type="noConversion"/>
  <printOptions gridLines="1"/>
  <pageMargins left="0.23611111111111099" right="0.35416666666666702" top="0.55069444444444404" bottom="0.35416666666666702" header="0.3" footer="0.31458333333333299"/>
  <pageSetup paperSize="9" scale="5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2024-05-13T05:40:54Z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4B10B5E70DCE4E7BA0DBA8D177F2A1DB_13</vt:lpwstr>
  </property>
</Properties>
</file>