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<sst xmlns="http://schemas.openxmlformats.org/spreadsheetml/2006/main" count="71" uniqueCount="60">
  <si>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</si>
  <si>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</si>
  <si>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</si>
  <si>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</si>
  <si>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</si>
  <si>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</si>
  <si>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</si>
  <si>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</si>
  <si>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</si>
  <si>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</si>
  <si>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</si>
  <si>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</si>
  <si>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</si>
  <si>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</si>
  <si>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</si>
  <si>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</si>
  <si>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</si>
  <si>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</si>
  <si>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</si>
  <si>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</si>
  <si>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</si>
  <si>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</si>
  <si>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</si>
  <si>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</si>
  <si>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</si>
  <si>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</si>
  <si>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</si>
  <si>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</si>
  <si>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</si>
  <si>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</si>
  <si>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</si>
  <si>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</si>
  <si>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</si>
  <si>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</si>
  <si>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</si>
  <si>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</si>
  <si>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</si>
  <si>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</si>
  <si>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</si>
  <si>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</si>
  <si>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综合运输处</t>
    <phoneticPr fontId="12" type="noConversion"/>
  </si>
  <si>
    <t>恩凯</t>
    <phoneticPr fontId="12" type="noConversion"/>
  </si>
  <si>
    <t>按照市服贸会执委会安排，我委牵头交通保障组，负责客商、媒体、省区市代表、志愿者、观众及工作人员运输保障，做好各类群体交通运输服务保障工作</t>
    <phoneticPr fontId="12" type="noConversion"/>
  </si>
  <si>
    <t>服贸会交通运输保障服务</t>
    <phoneticPr fontId="12" type="noConversion"/>
  </si>
  <si>
    <t>圆满完成保障任务，准点率100%，投诉率0%</t>
    <phoneticPr fontId="11" type="noConversion"/>
  </si>
  <si>
    <t>招标时间：2023月6月；合同签订时间：9月完成任务</t>
    <phoneticPr fontId="11" type="noConversion"/>
  </si>
  <si>
    <t>赢得与会嘉宾好评，准点运输保障，未出现影响会议和展览迟到事件，无投诉</t>
  </si>
  <si>
    <t>圆满完成会议交通运输保障</t>
  </si>
  <si>
    <t>共筹措会议用车409辆，其中大巴262辆，中巴89辆，小58辆，调度58人，管理人员20人</t>
    <phoneticPr fontId="11" type="noConversion"/>
  </si>
  <si>
    <t>按照市服贸会执委会安排，完成客商、媒体、省区市代表、志愿者、观众及工作人员运输保障，做好各类群体交通运输服务保障工作</t>
    <phoneticPr fontId="12" type="noConversion"/>
  </si>
  <si>
    <t>≤332.4163万元</t>
    <phoneticPr fontId="11" type="noConversion"/>
  </si>
  <si>
    <t>332.4163万元</t>
    <phoneticPr fontId="11" type="noConversion"/>
  </si>
  <si>
    <t>项目预算控制数</t>
    <phoneticPr fontId="11" type="noConversion"/>
  </si>
  <si>
    <t>人员、车辆配置</t>
    <phoneticPr fontId="11" type="noConversion"/>
  </si>
  <si>
    <t>准点率、投诉率</t>
    <phoneticPr fontId="11" type="noConversion"/>
  </si>
  <si>
    <t>进度指标</t>
    <phoneticPr fontId="11" type="noConversion"/>
  </si>
  <si>
    <t>服务对象满意度</t>
    <phoneticPr fontId="11" type="noConversion"/>
  </si>
  <si>
    <t>经济效益</t>
    <phoneticPr fontId="11" type="noConversion"/>
  </si>
  <si>
    <t>支撑依据不充分</t>
    <phoneticPr fontId="11" type="noConversion"/>
  </si>
  <si>
    <t>赢得与会嘉宾好评，准点运输保障，未出现影响会议和展览迟到事件，无投诉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</si>
</sst>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4" zoomScale="85" zoomScaleNormal="85" workbookViewId="0">
      <selection activeCell="F20" sqref="F20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5.54296875" style="3" customWidth="1"/>
    <col min="5" max="5" width="14.36328125" style="3" customWidth="1"/>
    <col min="6" max="6" width="14.5429687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23"/>
      <c r="B1" s="23"/>
      <c r="C1" s="23"/>
      <c r="D1" s="23"/>
      <c r="E1" s="23"/>
      <c r="F1" s="23"/>
      <c r="G1" s="23"/>
    </row>
    <row r="2" spans="1:9" s="1" customFormat="1" ht="22.5" customHeight="1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8.75" customHeight="1" x14ac:dyDescent="0.25">
      <c r="A3" s="25" t="s">
        <v>36</v>
      </c>
      <c r="B3" s="25"/>
      <c r="C3" s="25"/>
      <c r="D3" s="25"/>
      <c r="E3" s="25"/>
      <c r="F3" s="25"/>
      <c r="G3" s="25"/>
      <c r="H3" s="25"/>
      <c r="I3" s="25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8" t="s">
        <v>1</v>
      </c>
      <c r="B5" s="18"/>
      <c r="C5" s="18" t="s">
        <v>43</v>
      </c>
      <c r="D5" s="18"/>
      <c r="E5" s="18"/>
      <c r="F5" s="18"/>
      <c r="G5" s="18"/>
      <c r="H5" s="18"/>
      <c r="I5" s="18"/>
    </row>
    <row r="6" spans="1:9" s="8" customFormat="1" x14ac:dyDescent="0.25">
      <c r="A6" s="18" t="s">
        <v>12</v>
      </c>
      <c r="B6" s="18"/>
      <c r="C6" s="18" t="s">
        <v>39</v>
      </c>
      <c r="D6" s="18"/>
      <c r="E6" s="18"/>
      <c r="F6" s="9" t="s">
        <v>2</v>
      </c>
      <c r="G6" s="18" t="s">
        <v>40</v>
      </c>
      <c r="H6" s="18"/>
      <c r="I6" s="18"/>
    </row>
    <row r="7" spans="1:9" s="8" customFormat="1" x14ac:dyDescent="0.25">
      <c r="A7" s="18" t="s">
        <v>13</v>
      </c>
      <c r="B7" s="18"/>
      <c r="C7" s="18" t="s">
        <v>41</v>
      </c>
      <c r="D7" s="18"/>
      <c r="E7" s="18"/>
      <c r="F7" s="9" t="s">
        <v>14</v>
      </c>
      <c r="G7" s="18">
        <v>55530804</v>
      </c>
      <c r="H7" s="18"/>
      <c r="I7" s="18"/>
    </row>
    <row r="8" spans="1:9" s="8" customFormat="1" x14ac:dyDescent="0.25">
      <c r="A8" s="18" t="s">
        <v>15</v>
      </c>
      <c r="B8" s="18"/>
      <c r="C8" s="9">
        <v>330.47109999999998</v>
      </c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 x14ac:dyDescent="0.25">
      <c r="A9" s="18" t="s">
        <v>20</v>
      </c>
      <c r="B9" s="18"/>
      <c r="C9" s="11" t="s">
        <v>21</v>
      </c>
      <c r="D9" s="10">
        <v>332.41629999999998</v>
      </c>
      <c r="E9" s="12">
        <v>332.41629999999998</v>
      </c>
      <c r="F9" s="12">
        <v>332.41629999999998</v>
      </c>
      <c r="G9" s="9">
        <v>10</v>
      </c>
      <c r="H9" s="13">
        <f>+F9/E9</f>
        <v>1</v>
      </c>
      <c r="I9" s="14">
        <f>G9*H9</f>
        <v>10</v>
      </c>
    </row>
    <row r="10" spans="1:9" s="8" customFormat="1" ht="13.5" customHeight="1" x14ac:dyDescent="0.25">
      <c r="A10" s="19"/>
      <c r="B10" s="19"/>
      <c r="C10" s="11" t="s">
        <v>22</v>
      </c>
      <c r="D10" s="10">
        <v>332.41629999999998</v>
      </c>
      <c r="E10" s="10">
        <v>332.41629999999998</v>
      </c>
      <c r="F10" s="10">
        <v>332.41629999999998</v>
      </c>
      <c r="G10" s="9" t="s">
        <v>23</v>
      </c>
      <c r="H10" s="10"/>
      <c r="I10" s="10" t="s">
        <v>23</v>
      </c>
    </row>
    <row r="11" spans="1:9" s="8" customFormat="1" ht="13.5" customHeight="1" x14ac:dyDescent="0.25">
      <c r="A11" s="19"/>
      <c r="B11" s="19"/>
      <c r="C11" s="11" t="s">
        <v>24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 x14ac:dyDescent="0.25">
      <c r="A12" s="19"/>
      <c r="B12" s="19"/>
      <c r="C12" s="11" t="s">
        <v>25</v>
      </c>
      <c r="D12" s="10"/>
      <c r="E12" s="10"/>
      <c r="F12" s="9"/>
      <c r="G12" s="9" t="s">
        <v>23</v>
      </c>
      <c r="H12" s="10"/>
      <c r="I12" s="10" t="s">
        <v>23</v>
      </c>
    </row>
    <row r="13" spans="1:9" s="8" customFormat="1" ht="18" customHeight="1" x14ac:dyDescent="0.25">
      <c r="A13" s="18" t="s">
        <v>4</v>
      </c>
      <c r="B13" s="18" t="s">
        <v>26</v>
      </c>
      <c r="C13" s="18"/>
      <c r="D13" s="18"/>
      <c r="E13" s="18"/>
      <c r="F13" s="18" t="s">
        <v>27</v>
      </c>
      <c r="G13" s="18"/>
      <c r="H13" s="18"/>
      <c r="I13" s="18"/>
    </row>
    <row r="14" spans="1:9" s="8" customFormat="1" ht="65.650000000000006" customHeight="1" x14ac:dyDescent="0.25">
      <c r="A14" s="18"/>
      <c r="B14" s="20" t="s">
        <v>42</v>
      </c>
      <c r="C14" s="21"/>
      <c r="D14" s="21"/>
      <c r="E14" s="22"/>
      <c r="F14" s="20" t="s">
        <v>49</v>
      </c>
      <c r="G14" s="21"/>
      <c r="H14" s="21"/>
      <c r="I14" s="22"/>
    </row>
    <row r="15" spans="1:9" s="8" customFormat="1" ht="34.5" customHeight="1" x14ac:dyDescent="0.25">
      <c r="A15" s="18" t="s">
        <v>5</v>
      </c>
      <c r="B15" s="10" t="s">
        <v>6</v>
      </c>
      <c r="C15" s="10" t="s">
        <v>7</v>
      </c>
      <c r="D15" s="9" t="s">
        <v>8</v>
      </c>
      <c r="E15" s="10" t="s">
        <v>28</v>
      </c>
      <c r="F15" s="10" t="s">
        <v>29</v>
      </c>
      <c r="G15" s="9" t="s">
        <v>9</v>
      </c>
      <c r="H15" s="9" t="s">
        <v>3</v>
      </c>
      <c r="I15" s="10" t="s">
        <v>11</v>
      </c>
    </row>
    <row r="16" spans="1:9" s="8" customFormat="1" ht="102" customHeight="1" x14ac:dyDescent="0.25">
      <c r="A16" s="18"/>
      <c r="B16" s="18" t="s">
        <v>30</v>
      </c>
      <c r="C16" s="10" t="s">
        <v>32</v>
      </c>
      <c r="D16" s="10" t="s">
        <v>53</v>
      </c>
      <c r="E16" s="15" t="s">
        <v>48</v>
      </c>
      <c r="F16" s="15" t="s">
        <v>48</v>
      </c>
      <c r="G16" s="12">
        <v>15</v>
      </c>
      <c r="H16" s="12">
        <v>15</v>
      </c>
      <c r="I16" s="10"/>
    </row>
    <row r="17" spans="1:9" s="8" customFormat="1" ht="60.5" customHeight="1" x14ac:dyDescent="0.25">
      <c r="A17" s="18"/>
      <c r="B17" s="18"/>
      <c r="C17" s="10" t="s">
        <v>33</v>
      </c>
      <c r="D17" s="10" t="s">
        <v>54</v>
      </c>
      <c r="E17" s="15" t="s">
        <v>44</v>
      </c>
      <c r="F17" s="15" t="s">
        <v>44</v>
      </c>
      <c r="G17" s="12">
        <v>13</v>
      </c>
      <c r="H17" s="12">
        <v>13</v>
      </c>
      <c r="I17" s="10"/>
    </row>
    <row r="18" spans="1:9" s="8" customFormat="1" ht="57" customHeight="1" x14ac:dyDescent="0.25">
      <c r="A18" s="18"/>
      <c r="B18" s="18"/>
      <c r="C18" s="10" t="s">
        <v>34</v>
      </c>
      <c r="D18" s="10" t="s">
        <v>55</v>
      </c>
      <c r="E18" s="15" t="s">
        <v>45</v>
      </c>
      <c r="F18" s="15" t="s">
        <v>45</v>
      </c>
      <c r="G18" s="12">
        <v>12</v>
      </c>
      <c r="H18" s="12">
        <v>12</v>
      </c>
      <c r="I18" s="10"/>
    </row>
    <row r="19" spans="1:9" s="8" customFormat="1" ht="30" customHeight="1" x14ac:dyDescent="0.25">
      <c r="A19" s="18"/>
      <c r="B19" s="18"/>
      <c r="C19" s="16" t="s">
        <v>35</v>
      </c>
      <c r="D19" s="10" t="s">
        <v>52</v>
      </c>
      <c r="E19" s="10" t="s">
        <v>50</v>
      </c>
      <c r="F19" s="10" t="s">
        <v>51</v>
      </c>
      <c r="G19" s="12">
        <v>10</v>
      </c>
      <c r="H19" s="12">
        <v>10</v>
      </c>
      <c r="I19" s="10"/>
    </row>
    <row r="20" spans="1:9" s="8" customFormat="1" ht="88" customHeight="1" x14ac:dyDescent="0.25">
      <c r="A20" s="18"/>
      <c r="B20" s="18" t="s">
        <v>31</v>
      </c>
      <c r="C20" s="10" t="s">
        <v>37</v>
      </c>
      <c r="D20" s="10" t="s">
        <v>56</v>
      </c>
      <c r="E20" s="15" t="s">
        <v>59</v>
      </c>
      <c r="F20" s="15" t="s">
        <v>46</v>
      </c>
      <c r="G20" s="12">
        <v>10</v>
      </c>
      <c r="H20" s="12">
        <v>10</v>
      </c>
      <c r="I20" s="10"/>
    </row>
    <row r="21" spans="1:9" s="8" customFormat="1" ht="46.5" customHeight="1" x14ac:dyDescent="0.25">
      <c r="A21" s="18"/>
      <c r="B21" s="18"/>
      <c r="C21" s="10" t="s">
        <v>38</v>
      </c>
      <c r="D21" s="10" t="s">
        <v>57</v>
      </c>
      <c r="E21" s="15" t="s">
        <v>47</v>
      </c>
      <c r="F21" s="15" t="s">
        <v>47</v>
      </c>
      <c r="G21" s="12">
        <v>30</v>
      </c>
      <c r="H21" s="12">
        <v>25</v>
      </c>
      <c r="I21" s="10" t="s">
        <v>58</v>
      </c>
    </row>
    <row r="22" spans="1:9" s="8" customFormat="1" ht="30" customHeight="1" x14ac:dyDescent="0.25">
      <c r="A22" s="18" t="s">
        <v>10</v>
      </c>
      <c r="B22" s="18"/>
      <c r="C22" s="18"/>
      <c r="D22" s="18"/>
      <c r="E22" s="18"/>
      <c r="F22" s="18"/>
      <c r="G22" s="12"/>
      <c r="H22" s="17">
        <f>I9+SUM(H16:H21)</f>
        <v>95</v>
      </c>
      <c r="I22" s="10"/>
    </row>
  </sheetData>
  <mergeCells count="25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2:F22"/>
    <mergeCell ref="A15:A21"/>
    <mergeCell ref="B16:B19"/>
    <mergeCell ref="B20:B21"/>
    <mergeCell ref="A11:B11"/>
    <mergeCell ref="A12:B12"/>
    <mergeCell ref="A13:A14"/>
    <mergeCell ref="B13:E13"/>
    <mergeCell ref="F13:I13"/>
    <mergeCell ref="B14:E14"/>
    <mergeCell ref="F14:I14"/>
  </mergeCells>
  <phoneticPr fontId="11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2024-05-09T03:35:57Z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