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75" windowHeight="12465"/>
  </bookViews>
  <sheets>
    <sheet name="Sheet1" sheetId="1" r:id="rId1"/>
    <sheet name="Sheet2" sheetId="2" r:id="rId2"/>
    <sheet name="Sheet3" sheetId="3" r:id="rId3"/>
  </sheets>
  <calcPr calcId="144525"/>
</workbook>
</file>

<file path=xl/sharedStrings.xml><?xml version="1.0" encoding="utf-8"?>
<sst xmlns="http://schemas.openxmlformats.org/spreadsheetml/2006/main" count="71" uniqueCount="60">
  <si>
    <r>
      <rPr>
        <b/>
        <sz val="18"/>
        <color indexed="8"/>
        <rFont val="宋体"/>
        <charset val="134"/>
      </rPr>
      <t>项目支出绩效自评表</t>
    </r>
    <r>
      <rPr>
        <sz val="18"/>
        <color indexed="8"/>
        <rFont val="宋体"/>
        <charset val="134"/>
      </rPr>
      <t xml:space="preserve"> </t>
    </r>
  </si>
  <si>
    <t>（2023年度）</t>
  </si>
  <si>
    <t>项目名称</t>
  </si>
  <si>
    <t>文明交通绿色出行宣传和社会动员服务</t>
  </si>
  <si>
    <t>主管部门</t>
  </si>
  <si>
    <t>北京市交通委员会</t>
  </si>
  <si>
    <t>实施单位</t>
  </si>
  <si>
    <t>宣传处</t>
  </si>
  <si>
    <t>项目负责人</t>
  </si>
  <si>
    <t>崔新军</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</si>
  <si>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</si>
  <si>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</si>
  <si>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</si>
  <si>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</si>
  <si>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</si>
  <si>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</si>
  <si>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</si>
  <si>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</si>
  <si>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</si>
  <si>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</si>
  <si>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</si>
  <si>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</si>
  <si>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</si>
  <si>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</si>
  <si>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</si>
  <si>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</si>
  <si>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</si>
  <si>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履行好组织交通行业精神文明建设工作职责，创新性开展精神文明建设工作，运用多种形式，开展丰富多彩的宣传活动，树立行业正面形象，培树行业先进典型，传播新时代文明理念，培育社会主义核心价值观。</t>
  </si>
  <si>
    <t>完成履行好组织交通行业精神文明建设工作职责，创新性开展精神文明建设工作，运用多种形式，开展丰富多彩的宣传活动，树立行业正面形象，培树行业先进典型，传播新时代文明理念，培育社会主义核心价值观的目标。</t>
  </si>
  <si>
    <t>绩效指标</t>
  </si>
  <si>
    <t>一级指标</t>
  </si>
  <si>
    <t>二级指标</t>
  </si>
  <si>
    <t>三级指标</t>
  </si>
  <si>
    <t>年度指标值</t>
  </si>
  <si>
    <t>实际完成值</t>
  </si>
  <si>
    <t>偏差原因分析及改进措施</t>
  </si>
  <si>
    <t>产
出
指
标
(50分)</t>
  </si>
  <si>
    <t>数量指标
（15分）</t>
  </si>
  <si>
    <t>主题宣传海报</t>
  </si>
  <si>
    <t>1万张以上</t>
  </si>
  <si>
    <t>1.2万张</t>
  </si>
  <si>
    <t>线上线下主题宣传活动</t>
  </si>
  <si>
    <t>不少于2次</t>
  </si>
  <si>
    <t>2次</t>
  </si>
  <si>
    <t>质量指标
（13分）</t>
  </si>
  <si>
    <t>宣传主题、活动组织等</t>
  </si>
  <si>
    <t>宣传形式和宣传主题符合习近平新时代中国特色社会主义思想的总体要求，落实交通运输部和首都文明办的年度工作精神，宣传主题鲜明，活动组织效果好。</t>
  </si>
  <si>
    <t>定性指标，效益无法准确衡量</t>
  </si>
  <si>
    <t>时效指标
（12分）</t>
  </si>
  <si>
    <t>项目工作进度</t>
  </si>
  <si>
    <t>按年度工作任务进展适时组织落实。</t>
  </si>
  <si>
    <t>成本指标
（10分）</t>
  </si>
  <si>
    <t xml:space="preserve"> 完成全部工作内容</t>
  </si>
  <si>
    <t>≤46万元</t>
  </si>
  <si>
    <t>45.998万元</t>
  </si>
  <si>
    <t>效益指标（40分）</t>
  </si>
  <si>
    <t>社会效益指标
（40分）</t>
  </si>
  <si>
    <t>社会动员效果等</t>
  </si>
  <si>
    <t>社会主义核心价值观持续培树，行业正能量能够广泛传播，发挥先进典型的示范引导作用，文明交通绿色出行理念逐步得到公众认同，全行业的精神文明建设水平有所提升。</t>
  </si>
  <si>
    <t>总分</t>
  </si>
</sst>
</file>

<file path=xl/styles.xml><?xml version="1.0" encoding="utf-8"?>
<styleSheet xmlns="http://schemas.openxmlformats.org/spreadsheetml/2006/main">
  <numFmts count="5">
    <numFmt numFmtId="176" formatCode="0.00_ "/>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9">
    <font>
      <sz val="11"/>
      <color theme="1"/>
      <name val="宋体"/>
      <charset val="134"/>
      <scheme val="minor"/>
    </font>
    <font>
      <sz val="16"/>
      <color theme="1"/>
      <name val="宋体"/>
      <charset val="134"/>
      <scheme val="minor"/>
    </font>
    <font>
      <b/>
      <sz val="18"/>
      <color indexed="8"/>
      <name val="宋体"/>
      <charset val="134"/>
    </font>
    <font>
      <sz val="14"/>
      <color theme="1"/>
      <name val="宋体"/>
      <charset val="134"/>
      <scheme val="minor"/>
    </font>
    <font>
      <sz val="11"/>
      <color indexed="8"/>
      <name val="宋体"/>
      <charset val="134"/>
      <scheme val="minor"/>
    </font>
    <font>
      <sz val="11"/>
      <color theme="1"/>
      <name val="宋体"/>
      <charset val="134"/>
      <scheme val="minor"/>
    </font>
    <font>
      <sz val="12"/>
      <color theme="1"/>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sz val="12"/>
      <name val="宋体"/>
      <charset val="134"/>
    </font>
    <font>
      <b/>
      <sz val="11"/>
      <color theme="3"/>
      <name val="宋体"/>
      <charset val="134"/>
      <scheme val="minor"/>
    </font>
    <font>
      <b/>
      <sz val="18"/>
      <color theme="3"/>
      <name val="宋体"/>
      <charset val="134"/>
      <scheme val="minor"/>
    </font>
    <font>
      <sz val="11"/>
      <color theme="1"/>
      <name val="宋体"/>
      <charset val="134"/>
      <scheme val="minor"/>
    </font>
    <font>
      <b/>
      <sz val="13"/>
      <color theme="3"/>
      <name val="宋体"/>
      <charset val="134"/>
      <scheme val="minor"/>
    </font>
    <font>
      <b/>
      <sz val="11"/>
      <color rgb="FFFA7D00"/>
      <name val="宋体"/>
      <charset val="0"/>
      <scheme val="minor"/>
    </font>
    <font>
      <sz val="11"/>
      <color rgb="FF3F3F76"/>
      <name val="宋体"/>
      <charset val="0"/>
      <scheme val="minor"/>
    </font>
    <font>
      <sz val="11"/>
      <color rgb="FF006100"/>
      <name val="宋体"/>
      <charset val="0"/>
      <scheme val="minor"/>
    </font>
    <font>
      <b/>
      <sz val="11"/>
      <color rgb="FF3F3F3F"/>
      <name val="宋体"/>
      <charset val="0"/>
      <scheme val="minor"/>
    </font>
    <font>
      <u/>
      <sz val="11"/>
      <color rgb="FF0000FF"/>
      <name val="宋体"/>
      <charset val="0"/>
      <scheme val="minor"/>
    </font>
    <font>
      <i/>
      <sz val="11"/>
      <color rgb="FF7F7F7F"/>
      <name val="宋体"/>
      <charset val="0"/>
      <scheme val="minor"/>
    </font>
    <font>
      <sz val="11"/>
      <color rgb="FFFF0000"/>
      <name val="宋体"/>
      <charset val="0"/>
      <scheme val="minor"/>
    </font>
    <font>
      <b/>
      <sz val="11"/>
      <color theme="1"/>
      <name val="宋体"/>
      <charset val="0"/>
      <scheme val="minor"/>
    </font>
    <font>
      <b/>
      <sz val="15"/>
      <color theme="3"/>
      <name val="宋体"/>
      <charset val="134"/>
      <scheme val="minor"/>
    </font>
    <font>
      <u/>
      <sz val="11"/>
      <color rgb="FF800080"/>
      <name val="宋体"/>
      <charset val="0"/>
      <scheme val="minor"/>
    </font>
    <font>
      <b/>
      <sz val="11"/>
      <color rgb="FFFFFFFF"/>
      <name val="宋体"/>
      <charset val="0"/>
      <scheme val="minor"/>
    </font>
    <font>
      <sz val="11"/>
      <color rgb="FFFA7D00"/>
      <name val="宋体"/>
      <charset val="0"/>
      <scheme val="minor"/>
    </font>
    <font>
      <sz val="11"/>
      <color rgb="FF9C6500"/>
      <name val="宋体"/>
      <charset val="0"/>
      <scheme val="minor"/>
    </font>
    <font>
      <sz val="18"/>
      <color indexed="8"/>
      <name val="宋体"/>
      <charset val="134"/>
    </font>
  </fonts>
  <fills count="34">
    <fill>
      <patternFill patternType="none"/>
    </fill>
    <fill>
      <patternFill patternType="gray125"/>
    </fill>
    <fill>
      <patternFill patternType="solid">
        <fgColor theme="0"/>
        <bgColor indexed="64"/>
      </patternFill>
    </fill>
    <fill>
      <patternFill patternType="solid">
        <fgColor theme="6"/>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5"/>
        <bgColor indexed="64"/>
      </patternFill>
    </fill>
    <fill>
      <patternFill patternType="solid">
        <fgColor rgb="FFFFC7CE"/>
        <bgColor indexed="64"/>
      </patternFill>
    </fill>
    <fill>
      <patternFill patternType="solid">
        <fgColor theme="4" tint="0.799981688894314"/>
        <bgColor indexed="64"/>
      </patternFill>
    </fill>
    <fill>
      <patternFill patternType="solid">
        <fgColor theme="4"/>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2F2F2"/>
        <bgColor indexed="64"/>
      </patternFill>
    </fill>
    <fill>
      <patternFill patternType="solid">
        <fgColor rgb="FFFFCC99"/>
        <bgColor indexed="64"/>
      </patternFill>
    </fill>
    <fill>
      <patternFill patternType="solid">
        <fgColor theme="7" tint="0.599993896298105"/>
        <bgColor indexed="64"/>
      </patternFill>
    </fill>
    <fill>
      <patternFill patternType="solid">
        <fgColor theme="8"/>
        <bgColor indexed="64"/>
      </patternFill>
    </fill>
    <fill>
      <patternFill patternType="solid">
        <fgColor rgb="FFC6EFCE"/>
        <bgColor indexed="64"/>
      </patternFill>
    </fill>
    <fill>
      <patternFill patternType="solid">
        <fgColor theme="9"/>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9" tint="0.399975585192419"/>
        <bgColor indexed="64"/>
      </patternFill>
    </fill>
    <fill>
      <patternFill patternType="solid">
        <fgColor rgb="FFA5A5A5"/>
        <bgColor indexed="64"/>
      </patternFill>
    </fill>
    <fill>
      <patternFill patternType="solid">
        <fgColor rgb="FFFFEB9C"/>
        <bgColor indexed="64"/>
      </patternFill>
    </fill>
    <fill>
      <patternFill patternType="solid">
        <fgColor theme="4" tint="0.399975585192419"/>
        <bgColor indexed="64"/>
      </patternFill>
    </fill>
  </fills>
  <borders count="16">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style="thin">
        <color auto="true"/>
      </bottom>
      <diagonal/>
    </border>
    <border>
      <left/>
      <right/>
      <top style="thin">
        <color auto="true"/>
      </top>
      <bottom style="thin">
        <color auto="true"/>
      </bottom>
      <diagonal/>
    </border>
    <border>
      <left/>
      <right style="thin">
        <color auto="true"/>
      </right>
      <top style="thin">
        <color auto="true"/>
      </top>
      <bottom style="thin">
        <color auto="true"/>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0">
    <xf numFmtId="0" fontId="0" fillId="0" borderId="0">
      <alignment vertical="center"/>
    </xf>
    <xf numFmtId="0" fontId="8" fillId="20" borderId="0" applyNumberFormat="false" applyBorder="false" applyAlignment="false" applyProtection="false">
      <alignment vertical="center"/>
    </xf>
    <xf numFmtId="0" fontId="8" fillId="21" borderId="0" applyNumberFormat="false" applyBorder="false" applyAlignment="false" applyProtection="false">
      <alignment vertical="center"/>
    </xf>
    <xf numFmtId="0" fontId="7" fillId="19" borderId="0" applyNumberFormat="false" applyBorder="false" applyAlignment="false" applyProtection="false">
      <alignment vertical="center"/>
    </xf>
    <xf numFmtId="0" fontId="8" fillId="23" borderId="0" applyNumberFormat="false" applyBorder="false" applyAlignment="false" applyProtection="false">
      <alignment vertical="center"/>
    </xf>
    <xf numFmtId="0" fontId="8" fillId="27" borderId="0" applyNumberFormat="false" applyBorder="false" applyAlignment="false" applyProtection="false">
      <alignment vertical="center"/>
    </xf>
    <xf numFmtId="0" fontId="7" fillId="17" borderId="0" applyNumberFormat="false" applyBorder="false" applyAlignment="false" applyProtection="false">
      <alignment vertical="center"/>
    </xf>
    <xf numFmtId="0" fontId="8" fillId="16" borderId="0" applyNumberFormat="false" applyBorder="false" applyAlignment="false" applyProtection="false">
      <alignment vertical="center"/>
    </xf>
    <xf numFmtId="0" fontId="11" fillId="0" borderId="9"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22" fillId="0" borderId="13" applyNumberFormat="false" applyFill="false" applyAlignment="false" applyProtection="false">
      <alignment vertical="center"/>
    </xf>
    <xf numFmtId="9" fontId="13" fillId="0" borderId="0" applyFont="false" applyFill="false" applyBorder="false" applyAlignment="false" applyProtection="false">
      <alignment vertical="center"/>
    </xf>
    <xf numFmtId="43" fontId="13" fillId="0" borderId="0" applyFont="false" applyFill="false" applyBorder="false" applyAlignment="false" applyProtection="false">
      <alignment vertical="center"/>
    </xf>
    <xf numFmtId="0" fontId="14" fillId="0" borderId="8" applyNumberFormat="false" applyFill="false" applyAlignment="false" applyProtection="false">
      <alignment vertical="center"/>
    </xf>
    <xf numFmtId="42" fontId="13" fillId="0" borderId="0" applyFont="false" applyFill="false" applyBorder="false" applyAlignment="false" applyProtection="false">
      <alignment vertical="center"/>
    </xf>
    <xf numFmtId="0" fontId="7" fillId="11" borderId="0" applyNumberFormat="false" applyBorder="false" applyAlignment="false" applyProtection="false">
      <alignment vertical="center"/>
    </xf>
    <xf numFmtId="0" fontId="21" fillId="0" borderId="0" applyNumberFormat="false" applyFill="false" applyBorder="false" applyAlignment="false" applyProtection="false">
      <alignment vertical="center"/>
    </xf>
    <xf numFmtId="0" fontId="8" fillId="22" borderId="0" applyNumberFormat="false" applyBorder="false" applyAlignment="false" applyProtection="false">
      <alignment vertical="center"/>
    </xf>
    <xf numFmtId="0" fontId="7" fillId="29" borderId="0" applyNumberFormat="false" applyBorder="false" applyAlignment="false" applyProtection="false">
      <alignment vertical="center"/>
    </xf>
    <xf numFmtId="0" fontId="23" fillId="0" borderId="8" applyNumberFormat="false" applyFill="false" applyAlignment="false" applyProtection="false">
      <alignment vertical="center"/>
    </xf>
    <xf numFmtId="0" fontId="19" fillId="0" borderId="0" applyNumberFormat="false" applyFill="false" applyBorder="false" applyAlignment="false" applyProtection="false">
      <alignment vertical="center"/>
    </xf>
    <xf numFmtId="0" fontId="8" fillId="24" borderId="0" applyNumberFormat="false" applyBorder="false" applyAlignment="false" applyProtection="false">
      <alignment vertical="center"/>
    </xf>
    <xf numFmtId="44" fontId="13" fillId="0" borderId="0" applyFont="false" applyFill="false" applyBorder="false" applyAlignment="false" applyProtection="false">
      <alignment vertical="center"/>
    </xf>
    <xf numFmtId="0" fontId="8" fillId="25" borderId="0" applyNumberFormat="false" applyBorder="false" applyAlignment="false" applyProtection="false">
      <alignment vertical="center"/>
    </xf>
    <xf numFmtId="0" fontId="15" fillId="14" borderId="11" applyNumberFormat="false" applyAlignment="false" applyProtection="false">
      <alignment vertical="center"/>
    </xf>
    <xf numFmtId="0" fontId="24" fillId="0" borderId="0" applyNumberFormat="false" applyFill="false" applyBorder="false" applyAlignment="false" applyProtection="false">
      <alignment vertical="center"/>
    </xf>
    <xf numFmtId="41" fontId="13" fillId="0" borderId="0" applyFont="false" applyFill="false" applyBorder="false" applyAlignment="false" applyProtection="false">
      <alignment vertical="center"/>
    </xf>
    <xf numFmtId="0" fontId="7" fillId="26" borderId="0" applyNumberFormat="false" applyBorder="false" applyAlignment="false" applyProtection="false">
      <alignment vertical="center"/>
    </xf>
    <xf numFmtId="0" fontId="8" fillId="28" borderId="0" applyNumberFormat="false" applyBorder="false" applyAlignment="false" applyProtection="false">
      <alignment vertical="center"/>
    </xf>
    <xf numFmtId="0" fontId="7" fillId="30" borderId="0" applyNumberFormat="false" applyBorder="false" applyAlignment="false" applyProtection="false">
      <alignment vertical="center"/>
    </xf>
    <xf numFmtId="0" fontId="16" fillId="15" borderId="11" applyNumberFormat="false" applyAlignment="false" applyProtection="false">
      <alignment vertical="center"/>
    </xf>
    <xf numFmtId="0" fontId="18" fillId="14" borderId="12" applyNumberFormat="false" applyAlignment="false" applyProtection="false">
      <alignment vertical="center"/>
    </xf>
    <xf numFmtId="0" fontId="25" fillId="31" borderId="14" applyNumberFormat="false" applyAlignment="false" applyProtection="false">
      <alignment vertical="center"/>
    </xf>
    <xf numFmtId="0" fontId="26" fillId="0" borderId="15" applyNumberFormat="false" applyFill="false" applyAlignment="false" applyProtection="false">
      <alignment vertical="center"/>
    </xf>
    <xf numFmtId="0" fontId="7" fillId="33" borderId="0" applyNumberFormat="false" applyBorder="false" applyAlignment="false" applyProtection="false">
      <alignment vertical="center"/>
    </xf>
    <xf numFmtId="0" fontId="7" fillId="12" borderId="0" applyNumberFormat="false" applyBorder="false" applyAlignment="false" applyProtection="false">
      <alignment vertical="center"/>
    </xf>
    <xf numFmtId="0" fontId="13" fillId="13" borderId="10" applyNumberFormat="false" applyFont="false" applyAlignment="false" applyProtection="false">
      <alignment vertical="center"/>
    </xf>
    <xf numFmtId="0" fontId="12" fillId="0" borderId="0" applyNumberFormat="false" applyFill="false" applyBorder="false" applyAlignment="false" applyProtection="false">
      <alignment vertical="center"/>
    </xf>
    <xf numFmtId="0" fontId="17" fillId="18" borderId="0" applyNumberFormat="false" applyBorder="false" applyAlignment="false" applyProtection="false">
      <alignment vertical="center"/>
    </xf>
    <xf numFmtId="0" fontId="11" fillId="0" borderId="0" applyNumberFormat="false" applyFill="false" applyBorder="false" applyAlignment="false" applyProtection="false">
      <alignment vertical="center"/>
    </xf>
    <xf numFmtId="0" fontId="7" fillId="10" borderId="0" applyNumberFormat="false" applyBorder="false" applyAlignment="false" applyProtection="false">
      <alignment vertical="center"/>
    </xf>
    <xf numFmtId="0" fontId="27" fillId="32" borderId="0" applyNumberFormat="false" applyBorder="false" applyAlignment="false" applyProtection="false">
      <alignment vertical="center"/>
    </xf>
    <xf numFmtId="0" fontId="8" fillId="9" borderId="0" applyNumberFormat="false" applyBorder="false" applyAlignment="false" applyProtection="false">
      <alignment vertical="center"/>
    </xf>
    <xf numFmtId="0" fontId="9" fillId="8" borderId="0" applyNumberFormat="false" applyBorder="false" applyAlignment="false" applyProtection="false">
      <alignment vertical="center"/>
    </xf>
    <xf numFmtId="0" fontId="7" fillId="7" borderId="0" applyNumberFormat="false" applyBorder="false" applyAlignment="false" applyProtection="false">
      <alignment vertical="center"/>
    </xf>
    <xf numFmtId="0" fontId="8" fillId="6" borderId="0" applyNumberFormat="false" applyBorder="false" applyAlignment="false" applyProtection="false">
      <alignment vertical="center"/>
    </xf>
    <xf numFmtId="0" fontId="10" fillId="0" borderId="0"/>
    <xf numFmtId="0" fontId="7" fillId="5" borderId="0" applyNumberFormat="false" applyBorder="false" applyAlignment="false" applyProtection="false">
      <alignment vertical="center"/>
    </xf>
    <xf numFmtId="0" fontId="8" fillId="4" borderId="0" applyNumberFormat="false" applyBorder="false" applyAlignment="false" applyProtection="false">
      <alignment vertical="center"/>
    </xf>
    <xf numFmtId="0" fontId="7" fillId="3" borderId="0" applyNumberFormat="false" applyBorder="false" applyAlignment="false" applyProtection="false">
      <alignment vertical="center"/>
    </xf>
  </cellStyleXfs>
  <cellXfs count="30">
    <xf numFmtId="0" fontId="0" fillId="0" borderId="0" xfId="0">
      <alignment vertical="center"/>
    </xf>
    <xf numFmtId="0" fontId="1" fillId="0" borderId="0" xfId="0" applyFont="true" applyAlignment="true">
      <alignment horizontal="left" vertical="center"/>
    </xf>
    <xf numFmtId="0" fontId="2" fillId="0" borderId="0" xfId="0" applyFont="true" applyAlignment="true">
      <alignment horizontal="center" vertical="center" wrapText="true"/>
    </xf>
    <xf numFmtId="0" fontId="3" fillId="0" borderId="0" xfId="0" applyFont="true" applyBorder="true" applyAlignment="true">
      <alignment horizontal="center" vertical="center" wrapText="true"/>
    </xf>
    <xf numFmtId="0" fontId="3" fillId="0" borderId="1" xfId="0" applyFont="true" applyBorder="true" applyAlignment="true">
      <alignment vertical="center" wrapText="true"/>
    </xf>
    <xf numFmtId="0" fontId="3" fillId="0" borderId="1" xfId="0" applyFont="true" applyBorder="true" applyAlignment="true">
      <alignment horizontal="center" vertical="center" wrapText="true"/>
    </xf>
    <xf numFmtId="0" fontId="4" fillId="0" borderId="2" xfId="0" applyFont="true" applyBorder="true" applyAlignment="true">
      <alignment horizontal="center" vertical="center" wrapText="true"/>
    </xf>
    <xf numFmtId="0" fontId="4" fillId="0" borderId="2" xfId="0" applyFont="true" applyFill="true" applyBorder="true" applyAlignment="true">
      <alignment horizontal="center" vertical="center" wrapText="true"/>
    </xf>
    <xf numFmtId="0" fontId="4" fillId="0" borderId="3" xfId="0" applyFont="true" applyBorder="true" applyAlignment="true">
      <alignment horizontal="center" vertical="center" wrapText="true"/>
    </xf>
    <xf numFmtId="0" fontId="4" fillId="0" borderId="3" xfId="0" applyFont="true" applyBorder="true" applyAlignment="true">
      <alignment vertical="center" wrapText="true"/>
    </xf>
    <xf numFmtId="0" fontId="5" fillId="0" borderId="2" xfId="0" applyFont="true" applyBorder="true" applyAlignment="true">
      <alignment vertical="center" wrapText="true"/>
    </xf>
    <xf numFmtId="49" fontId="4" fillId="0" borderId="4" xfId="0" applyNumberFormat="true" applyFont="true" applyBorder="true" applyAlignment="true">
      <alignment horizontal="center" vertical="center" wrapText="true"/>
    </xf>
    <xf numFmtId="49" fontId="4" fillId="0" borderId="5" xfId="0" applyNumberFormat="true" applyFont="true" applyBorder="true" applyAlignment="true">
      <alignment horizontal="center" vertical="center" wrapText="true"/>
    </xf>
    <xf numFmtId="0" fontId="4" fillId="0" borderId="3" xfId="0" applyFont="true" applyBorder="true" applyAlignment="true">
      <alignment horizontal="left" vertical="center" wrapText="true"/>
    </xf>
    <xf numFmtId="0" fontId="4" fillId="0" borderId="6" xfId="0" applyFont="true" applyBorder="true" applyAlignment="true">
      <alignment horizontal="left" vertical="center" wrapText="true"/>
    </xf>
    <xf numFmtId="0" fontId="4" fillId="0" borderId="6" xfId="0" applyFont="true" applyBorder="true" applyAlignment="true">
      <alignment horizontal="center" vertical="center" wrapText="true"/>
    </xf>
    <xf numFmtId="0" fontId="4" fillId="0" borderId="4" xfId="0" applyFont="true" applyBorder="true" applyAlignment="true">
      <alignment horizontal="center" vertical="center" wrapText="true"/>
    </xf>
    <xf numFmtId="0" fontId="6" fillId="0" borderId="0" xfId="0" applyFont="true">
      <alignment vertical="center"/>
    </xf>
    <xf numFmtId="0" fontId="6" fillId="0" borderId="0" xfId="0" applyFont="true" applyAlignment="true">
      <alignment horizontal="center" vertical="center"/>
    </xf>
    <xf numFmtId="176" fontId="3" fillId="0" borderId="1" xfId="0" applyNumberFormat="true" applyFont="true" applyBorder="true" applyAlignment="true">
      <alignment horizontal="center" vertical="center" wrapText="true"/>
    </xf>
    <xf numFmtId="0" fontId="3" fillId="0" borderId="0" xfId="0" applyFont="true">
      <alignment vertical="center"/>
    </xf>
    <xf numFmtId="0" fontId="4" fillId="0" borderId="3" xfId="0" applyFont="true" applyFill="true" applyBorder="true" applyAlignment="true">
      <alignment horizontal="center" vertical="center" wrapText="true"/>
    </xf>
    <xf numFmtId="0" fontId="4" fillId="0" borderId="7" xfId="0" applyFont="true" applyBorder="true" applyAlignment="true">
      <alignment horizontal="center" vertical="center" wrapText="true"/>
    </xf>
    <xf numFmtId="10" fontId="4" fillId="0" borderId="2" xfId="0" applyNumberFormat="true" applyFont="true" applyBorder="true" applyAlignment="true">
      <alignment horizontal="center" vertical="center" wrapText="true"/>
    </xf>
    <xf numFmtId="0" fontId="4" fillId="0" borderId="7" xfId="0" applyFont="true" applyBorder="true" applyAlignment="true">
      <alignment horizontal="left" vertical="center" wrapText="true"/>
    </xf>
    <xf numFmtId="0" fontId="4" fillId="2" borderId="2" xfId="0" applyFont="true" applyFill="true" applyBorder="true" applyAlignment="true">
      <alignment horizontal="center" vertical="center" wrapText="true"/>
    </xf>
    <xf numFmtId="0" fontId="4" fillId="0" borderId="2" xfId="0" applyFont="true" applyBorder="true" applyAlignment="true">
      <alignment horizontal="left" vertical="center" wrapText="true"/>
    </xf>
    <xf numFmtId="176" fontId="5" fillId="0" borderId="2" xfId="0" applyNumberFormat="true" applyFont="true" applyBorder="true" applyAlignment="true">
      <alignment horizontal="center" vertical="center" wrapText="true"/>
    </xf>
    <xf numFmtId="176" fontId="6" fillId="0" borderId="0" xfId="0" applyNumberFormat="true" applyFont="true" applyAlignment="true">
      <alignment horizontal="center" vertical="center" wrapText="true"/>
    </xf>
    <xf numFmtId="176" fontId="4" fillId="0" borderId="2" xfId="0" applyNumberFormat="true" applyFont="true" applyBorder="true" applyAlignment="true">
      <alignment horizontal="center" vertical="center" wrapText="true"/>
    </xf>
  </cellXfs>
  <cellStyles count="50">
    <cellStyle name="常规" xfId="0" builtinId="0"/>
    <cellStyle name="40% - 强调文字颜色 6" xfId="1" builtinId="51"/>
    <cellStyle name="20% - 强调文字颜色 6" xfId="2" builtinId="50"/>
    <cellStyle name="强调文字颜色 6" xfId="3" builtinId="49"/>
    <cellStyle name="40% - 强调文字颜色 5" xfId="4" builtinId="47"/>
    <cellStyle name="20% - 强调文字颜色 5" xfId="5" builtinId="46"/>
    <cellStyle name="强调文字颜色 5" xfId="6" builtinId="45"/>
    <cellStyle name="40% - 强调文字颜色 4" xfId="7" builtinId="43"/>
    <cellStyle name="标题 3" xfId="8" builtinId="18"/>
    <cellStyle name="解释性文本" xfId="9" builtinId="53"/>
    <cellStyle name="汇总" xfId="10" builtinId="25"/>
    <cellStyle name="百分比" xfId="11" builtinId="5"/>
    <cellStyle name="千位分隔" xfId="12" builtinId="3"/>
    <cellStyle name="标题 2" xfId="13" builtinId="17"/>
    <cellStyle name="货币[0]" xfId="14" builtinId="7"/>
    <cellStyle name="60% - 强调文字颜色 4" xfId="15" builtinId="44"/>
    <cellStyle name="警告文本" xfId="16" builtinId="11"/>
    <cellStyle name="20% - 强调文字颜色 2" xfId="17" builtinId="34"/>
    <cellStyle name="60% - 强调文字颜色 5" xfId="18" builtinId="48"/>
    <cellStyle name="标题 1" xfId="19" builtinId="16"/>
    <cellStyle name="超链接" xfId="20" builtinId="8"/>
    <cellStyle name="20% - 强调文字颜色 3" xfId="21" builtinId="38"/>
    <cellStyle name="货币" xfId="22" builtinId="4"/>
    <cellStyle name="20% - 强调文字颜色 4" xfId="23" builtinId="42"/>
    <cellStyle name="计算" xfId="24" builtinId="22"/>
    <cellStyle name="已访问的超链接" xfId="25" builtinId="9"/>
    <cellStyle name="千位分隔[0]" xfId="26" builtinId="6"/>
    <cellStyle name="强调文字颜色 4" xfId="27" builtinId="41"/>
    <cellStyle name="40% - 强调文字颜色 3" xfId="28" builtinId="39"/>
    <cellStyle name="60% - 强调文字颜色 6" xfId="29" builtinId="52"/>
    <cellStyle name="输入" xfId="30" builtinId="20"/>
    <cellStyle name="输出" xfId="31" builtinId="21"/>
    <cellStyle name="检查单元格" xfId="32" builtinId="23"/>
    <cellStyle name="链接单元格" xfId="33" builtinId="24"/>
    <cellStyle name="60% - 强调文字颜色 1" xfId="34" builtinId="32"/>
    <cellStyle name="60% - 强调文字颜色 3" xfId="35" builtinId="40"/>
    <cellStyle name="注释" xfId="36" builtinId="10"/>
    <cellStyle name="标题" xfId="37" builtinId="15"/>
    <cellStyle name="好" xfId="38" builtinId="26"/>
    <cellStyle name="标题 4" xfId="39" builtinId="19"/>
    <cellStyle name="强调文字颜色 1" xfId="40" builtinId="29"/>
    <cellStyle name="适中" xfId="41" builtinId="28"/>
    <cellStyle name="20% - 强调文字颜色 1" xfId="42" builtinId="30"/>
    <cellStyle name="差" xfId="43" builtinId="27"/>
    <cellStyle name="强调文字颜色 2" xfId="44" builtinId="33"/>
    <cellStyle name="40% - 强调文字颜色 1" xfId="45" builtinId="31"/>
    <cellStyle name="常规 2" xfId="46"/>
    <cellStyle name="60% - 强调文字颜色 2" xfId="47" builtinId="36"/>
    <cellStyle name="40% - 强调文字颜色 2" xfId="48" builtinId="35"/>
    <cellStyle name="强调文字颜色 3" xfId="49" builtinId="37"/>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3"/>
  <sheetViews>
    <sheetView tabSelected="1" topLeftCell="A5" workbookViewId="0">
      <selection activeCell="G18" sqref="G18"/>
    </sheetView>
  </sheetViews>
  <sheetFormatPr defaultColWidth="9" defaultRowHeight="13.5"/>
  <cols>
    <col min="1" max="1" width="4.63333333333333" customWidth="true"/>
    <col min="3" max="3" width="12.3666666666667" customWidth="true"/>
    <col min="4" max="4" width="13.0916666666667" customWidth="true"/>
    <col min="5" max="5" width="18.9083333333333" customWidth="true"/>
    <col min="6" max="6" width="17.6333333333333" customWidth="true"/>
    <col min="7" max="7" width="13.725" customWidth="true"/>
  </cols>
  <sheetData>
    <row r="1" ht="20.25" spans="1:7">
      <c r="A1" s="1"/>
      <c r="B1" s="1"/>
      <c r="C1" s="1"/>
      <c r="D1" s="1"/>
      <c r="E1" s="1"/>
      <c r="F1" s="1"/>
      <c r="G1" s="1"/>
    </row>
    <row r="2" ht="22.5" spans="1:9">
      <c r="A2" s="2" t="s">
        <v>0</v>
      </c>
      <c r="B2" s="2"/>
      <c r="C2" s="2"/>
      <c r="D2" s="2"/>
      <c r="E2" s="2"/>
      <c r="F2" s="2"/>
      <c r="G2" s="2"/>
      <c r="H2" s="2"/>
      <c r="I2" s="2"/>
    </row>
    <row r="3" ht="18.75" spans="1:9">
      <c r="A3" s="3" t="s">
        <v>1</v>
      </c>
      <c r="B3" s="3"/>
      <c r="C3" s="3"/>
      <c r="D3" s="3"/>
      <c r="E3" s="3"/>
      <c r="F3" s="3"/>
      <c r="G3" s="3"/>
      <c r="H3" s="3"/>
      <c r="I3" s="3"/>
    </row>
    <row r="4" ht="18.75" spans="1:9">
      <c r="A4" s="4"/>
      <c r="B4" s="4"/>
      <c r="C4" s="4"/>
      <c r="D4" s="5"/>
      <c r="E4" s="5"/>
      <c r="F4" s="4"/>
      <c r="G4" s="19"/>
      <c r="H4" s="20"/>
      <c r="I4" s="20"/>
    </row>
    <row r="5" spans="1:9">
      <c r="A5" s="6" t="s">
        <v>2</v>
      </c>
      <c r="B5" s="6"/>
      <c r="C5" s="6" t="s">
        <v>3</v>
      </c>
      <c r="D5" s="6"/>
      <c r="E5" s="6"/>
      <c r="F5" s="6"/>
      <c r="G5" s="6"/>
      <c r="H5" s="6"/>
      <c r="I5" s="6"/>
    </row>
    <row r="6" spans="1:9">
      <c r="A6" s="6" t="s">
        <v>4</v>
      </c>
      <c r="B6" s="6"/>
      <c r="C6" s="6" t="s">
        <v>5</v>
      </c>
      <c r="D6" s="6"/>
      <c r="E6" s="6"/>
      <c r="F6" s="8" t="s">
        <v>6</v>
      </c>
      <c r="G6" s="6" t="s">
        <v>7</v>
      </c>
      <c r="H6" s="6"/>
      <c r="I6" s="6"/>
    </row>
    <row r="7" spans="1:9">
      <c r="A7" s="7" t="s">
        <v>8</v>
      </c>
      <c r="B7" s="7"/>
      <c r="C7" s="7" t="s">
        <v>9</v>
      </c>
      <c r="D7" s="7"/>
      <c r="E7" s="7"/>
      <c r="F7" s="21" t="s">
        <v>10</v>
      </c>
      <c r="G7" s="7">
        <v>55530752</v>
      </c>
      <c r="H7" s="7"/>
      <c r="I7" s="7"/>
    </row>
    <row r="8" spans="1:9">
      <c r="A8" s="6" t="s">
        <v>11</v>
      </c>
      <c r="B8" s="6"/>
      <c r="C8" s="8"/>
      <c r="D8" s="6" t="s">
        <v>12</v>
      </c>
      <c r="E8" s="8" t="s">
        <v>13</v>
      </c>
      <c r="F8" s="8" t="s">
        <v>14</v>
      </c>
      <c r="G8" s="8" t="s">
        <v>15</v>
      </c>
      <c r="H8" s="8" t="s">
        <v>16</v>
      </c>
      <c r="I8" s="6" t="s">
        <v>17</v>
      </c>
    </row>
    <row r="9" spans="1:9">
      <c r="A9" s="6" t="s">
        <v>18</v>
      </c>
      <c r="B9" s="6"/>
      <c r="C9" s="9" t="s">
        <v>19</v>
      </c>
      <c r="D9" s="6">
        <v>46</v>
      </c>
      <c r="E9" s="22">
        <v>46</v>
      </c>
      <c r="F9" s="8">
        <v>45.998</v>
      </c>
      <c r="G9" s="8">
        <v>10</v>
      </c>
      <c r="H9" s="23">
        <f>+F9/E9</f>
        <v>0.99995652173913</v>
      </c>
      <c r="I9" s="29">
        <f>G9*H9</f>
        <v>9.9995652173913</v>
      </c>
    </row>
    <row r="10" ht="27" spans="1:9">
      <c r="A10" s="10"/>
      <c r="B10" s="10"/>
      <c r="C10" s="9" t="s">
        <v>20</v>
      </c>
      <c r="D10" s="6">
        <v>46</v>
      </c>
      <c r="E10" s="22">
        <v>46</v>
      </c>
      <c r="F10" s="8">
        <v>45.998</v>
      </c>
      <c r="G10" s="8" t="s">
        <v>21</v>
      </c>
      <c r="H10" s="6"/>
      <c r="I10" s="6" t="s">
        <v>21</v>
      </c>
    </row>
    <row r="11" ht="27" spans="1:9">
      <c r="A11" s="10"/>
      <c r="B11" s="10"/>
      <c r="C11" s="9" t="s">
        <v>22</v>
      </c>
      <c r="D11" s="6"/>
      <c r="E11" s="6"/>
      <c r="F11" s="8"/>
      <c r="G11" s="8" t="s">
        <v>21</v>
      </c>
      <c r="H11" s="6"/>
      <c r="I11" s="6" t="s">
        <v>21</v>
      </c>
    </row>
    <row r="12" spans="1:9">
      <c r="A12" s="10"/>
      <c r="B12" s="10"/>
      <c r="C12" s="9" t="s">
        <v>23</v>
      </c>
      <c r="D12" s="6"/>
      <c r="E12" s="6"/>
      <c r="F12" s="8"/>
      <c r="G12" s="8" t="s">
        <v>21</v>
      </c>
      <c r="H12" s="6"/>
      <c r="I12" s="6" t="s">
        <v>21</v>
      </c>
    </row>
    <row r="13" spans="1:9">
      <c r="A13" s="11" t="s">
        <v>24</v>
      </c>
      <c r="B13" s="6" t="s">
        <v>25</v>
      </c>
      <c r="C13" s="6"/>
      <c r="D13" s="6"/>
      <c r="E13" s="6"/>
      <c r="F13" s="6" t="s">
        <v>26</v>
      </c>
      <c r="G13" s="6"/>
      <c r="H13" s="6"/>
      <c r="I13" s="6"/>
    </row>
    <row r="14" ht="71" customHeight="true" spans="1:9">
      <c r="A14" s="12"/>
      <c r="B14" s="13" t="s">
        <v>27</v>
      </c>
      <c r="C14" s="14"/>
      <c r="D14" s="14"/>
      <c r="E14" s="24"/>
      <c r="F14" s="13" t="s">
        <v>28</v>
      </c>
      <c r="G14" s="14"/>
      <c r="H14" s="14"/>
      <c r="I14" s="24"/>
    </row>
    <row r="15" ht="40.5" spans="1:9">
      <c r="A15" s="6" t="s">
        <v>29</v>
      </c>
      <c r="B15" s="6" t="s">
        <v>30</v>
      </c>
      <c r="C15" s="6" t="s">
        <v>31</v>
      </c>
      <c r="D15" s="8" t="s">
        <v>32</v>
      </c>
      <c r="E15" s="6" t="s">
        <v>33</v>
      </c>
      <c r="F15" s="6" t="s">
        <v>34</v>
      </c>
      <c r="G15" s="8" t="s">
        <v>15</v>
      </c>
      <c r="H15" s="8" t="s">
        <v>17</v>
      </c>
      <c r="I15" s="6" t="s">
        <v>35</v>
      </c>
    </row>
    <row r="16" spans="1:9">
      <c r="A16" s="6"/>
      <c r="B16" s="6" t="s">
        <v>36</v>
      </c>
      <c r="C16" s="6" t="s">
        <v>37</v>
      </c>
      <c r="D16" s="15" t="s">
        <v>38</v>
      </c>
      <c r="E16" s="6" t="s">
        <v>39</v>
      </c>
      <c r="F16" s="6" t="s">
        <v>40</v>
      </c>
      <c r="G16" s="22">
        <v>8</v>
      </c>
      <c r="H16" s="22">
        <v>8</v>
      </c>
      <c r="I16" s="6"/>
    </row>
    <row r="17" ht="27" spans="1:9">
      <c r="A17" s="6"/>
      <c r="B17" s="6"/>
      <c r="C17" s="6"/>
      <c r="D17" s="15" t="s">
        <v>41</v>
      </c>
      <c r="E17" s="6" t="s">
        <v>42</v>
      </c>
      <c r="F17" s="25" t="s">
        <v>43</v>
      </c>
      <c r="G17" s="22">
        <v>7</v>
      </c>
      <c r="H17" s="22">
        <v>7</v>
      </c>
      <c r="I17" s="6"/>
    </row>
    <row r="18" ht="132" customHeight="true" spans="1:9">
      <c r="A18" s="6"/>
      <c r="B18" s="6"/>
      <c r="C18" s="16" t="s">
        <v>44</v>
      </c>
      <c r="D18" s="15" t="s">
        <v>45</v>
      </c>
      <c r="E18" s="26" t="s">
        <v>46</v>
      </c>
      <c r="F18" s="26" t="s">
        <v>46</v>
      </c>
      <c r="G18" s="22">
        <v>13</v>
      </c>
      <c r="H18" s="22">
        <v>12</v>
      </c>
      <c r="I18" s="6" t="s">
        <v>47</v>
      </c>
    </row>
    <row r="19" ht="35.5" customHeight="true" spans="1:9">
      <c r="A19" s="6"/>
      <c r="B19" s="6"/>
      <c r="C19" s="6" t="s">
        <v>48</v>
      </c>
      <c r="D19" s="15" t="s">
        <v>49</v>
      </c>
      <c r="E19" s="26" t="s">
        <v>50</v>
      </c>
      <c r="F19" s="26" t="s">
        <v>50</v>
      </c>
      <c r="G19" s="22">
        <v>12</v>
      </c>
      <c r="H19" s="22">
        <v>12</v>
      </c>
      <c r="I19" s="6"/>
    </row>
    <row r="20" ht="27" spans="1:9">
      <c r="A20" s="6"/>
      <c r="B20" s="6"/>
      <c r="C20" s="16" t="s">
        <v>51</v>
      </c>
      <c r="D20" s="15" t="s">
        <v>52</v>
      </c>
      <c r="E20" s="6" t="s">
        <v>53</v>
      </c>
      <c r="F20" s="6" t="s">
        <v>54</v>
      </c>
      <c r="G20" s="22">
        <v>10</v>
      </c>
      <c r="H20" s="22">
        <v>10</v>
      </c>
      <c r="I20" s="6"/>
    </row>
    <row r="21" ht="151" customHeight="true" spans="1:9">
      <c r="A21" s="6"/>
      <c r="B21" s="6" t="s">
        <v>55</v>
      </c>
      <c r="C21" s="16" t="s">
        <v>56</v>
      </c>
      <c r="D21" s="15" t="s">
        <v>57</v>
      </c>
      <c r="E21" s="26" t="s">
        <v>58</v>
      </c>
      <c r="F21" s="26" t="s">
        <v>58</v>
      </c>
      <c r="G21" s="22">
        <v>40</v>
      </c>
      <c r="H21" s="22">
        <v>35</v>
      </c>
      <c r="I21" s="6" t="s">
        <v>47</v>
      </c>
    </row>
    <row r="22" spans="1:9">
      <c r="A22" s="6" t="s">
        <v>59</v>
      </c>
      <c r="B22" s="6"/>
      <c r="C22" s="6"/>
      <c r="D22" s="6"/>
      <c r="E22" s="6"/>
      <c r="F22" s="6"/>
      <c r="G22" s="22"/>
      <c r="H22" s="27">
        <f>I9+SUM(H16:H21)</f>
        <v>93.9995652173913</v>
      </c>
      <c r="I22" s="6"/>
    </row>
    <row r="23" ht="14.25" spans="1:9">
      <c r="A23" s="17"/>
      <c r="B23" s="17"/>
      <c r="C23" s="17"/>
      <c r="D23" s="18"/>
      <c r="E23" s="18"/>
      <c r="F23" s="17"/>
      <c r="G23" s="28"/>
      <c r="H23" s="17"/>
      <c r="I23" s="17"/>
    </row>
  </sheetData>
  <mergeCells count="25">
    <mergeCell ref="A1:G1"/>
    <mergeCell ref="A2:I2"/>
    <mergeCell ref="A3:I3"/>
    <mergeCell ref="A5:B5"/>
    <mergeCell ref="C5:I5"/>
    <mergeCell ref="A6:B6"/>
    <mergeCell ref="C6:E6"/>
    <mergeCell ref="G6:I6"/>
    <mergeCell ref="A7:B7"/>
    <mergeCell ref="C7:E7"/>
    <mergeCell ref="G7:I7"/>
    <mergeCell ref="A8:B8"/>
    <mergeCell ref="A9:B9"/>
    <mergeCell ref="A10:B10"/>
    <mergeCell ref="A11:B11"/>
    <mergeCell ref="A12:B12"/>
    <mergeCell ref="B13:E13"/>
    <mergeCell ref="F13:I13"/>
    <mergeCell ref="B14:E14"/>
    <mergeCell ref="F14:I14"/>
    <mergeCell ref="A22:F22"/>
    <mergeCell ref="A13:A14"/>
    <mergeCell ref="A15:A21"/>
    <mergeCell ref="B16:B20"/>
    <mergeCell ref="C16:C17"/>
  </mergeCell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卢晶晶</dc:creator>
  <cp:lastModifiedBy>bmct-aktd</cp:lastModifiedBy>
  <dcterms:created xsi:type="dcterms:W3CDTF">2023-04-23T10:32:00Z</dcterms:created>
  <dcterms:modified xsi:type="dcterms:W3CDTF">2024-12-11T11:16:21Z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