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10800" tabRatio="927"/>
  </bookViews>
  <sheets>
    <sheet name="9.宣传类" sheetId="39" r:id="rId1"/>
  </sheets>
  <definedNames>
    <definedName name="_xlnm.Print_Area" localSheetId="0">'9.宣传类'!$A$1:$G$23</definedName>
  </definedNames>
  <calcPr calcId="144525"/>
</workbook>
</file>

<file path=xl/calcChain.xml><?xml version="1.0" encoding="utf-8"?>
<calcChain xmlns="http://schemas.openxmlformats.org/spreadsheetml/2006/main">
  <c r="H9" i="39" l="1"/>
  <c r="I9" i="39" s="1"/>
  <c r="H23" i="39" s="1"/>
</calcChain>
</file>

<file path=xl/sharedStrings.xml><?xml version="1.0" encoding="utf-8"?>
<sst xmlns="http://schemas.openxmlformats.org/spreadsheetml/2006/main" count="75" uniqueCount="63">
  <si>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</si>
  <si>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</si>
  <si>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主管部门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</si>
  <si>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</si>
  <si>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</si>
  <si>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</si>
  <si>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</si>
  <si>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</si>
  <si>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</si>
  <si>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</si>
  <si>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</si>
  <si>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</si>
  <si>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</si>
  <si>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</si>
  <si>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</si>
  <si>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</si>
  <si>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</si>
  <si>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</si>
  <si>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</si>
  <si>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</si>
  <si>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</si>
  <si>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</si>
  <si>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</si>
  <si>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</si>
  <si>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</si>
  <si>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</si>
  <si>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</si>
  <si>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</si>
  <si>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</si>
  <si>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</si>
  <si>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</si>
  <si>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质量指标
（13分）</t>
  </si>
  <si>
    <t>时效指标
（12分）</t>
  </si>
  <si>
    <t>成本指标
（10分）</t>
  </si>
  <si>
    <t>项目预算控制数</t>
  </si>
  <si>
    <t>效益指标（40分）</t>
  </si>
  <si>
    <t>效益指标
（30分）</t>
  </si>
  <si>
    <t>服务对象
满意度指标（10分）</t>
  </si>
  <si>
    <t>总分</t>
  </si>
  <si>
    <t>北京市交通委员会</t>
  </si>
  <si>
    <t>哈晓喆</t>
  </si>
  <si>
    <t>公众号关注度提升，粉丝数量增长；公众号内容不仅发布北京交通行业安全生产和应急管理内容，而且，将涉猎各个领域，各个行业，包括常识、动态、新闻、资讯、各类时事新闻、各类重大活动报道。对交通行业各企业单位的先进事迹进行宣传推广，对应急演练、京津冀联动、冬奥会等重大活动进行跟踪报道；对“平安交通奋斗者.北京榜样”活动进行支持报道；对行业应急处理情况第一时间准确、迅速的宣传报道。对国家发布的各类政策进行宣传，对各类极端天气进行预警。</t>
  </si>
  <si>
    <t>45万元</t>
  </si>
  <si>
    <t>（2023年度）</t>
    <phoneticPr fontId="11" type="noConversion"/>
  </si>
  <si>
    <t>首都平安交通微信客户端使用费</t>
    <phoneticPr fontId="11" type="noConversion"/>
  </si>
  <si>
    <t>安全监督与应急处</t>
    <phoneticPr fontId="11" type="noConversion"/>
  </si>
  <si>
    <t>不断提高“首都平安交通”微信公众号口碑，增加“首都平安交通”微信公众号社会影响力，扩大粉丝数量，增加公众号关注度。将各类工作、信息、内容、活动及政策及时有效地展示。发布的信息更广泛涉猎交通行业各个领域、更加关注事实动态，关注国家政策制度，安全生产法律法规的更新。及时、准确、迅速的发布重大活动及极端天气预警，各重大活动交通管制信息，各类政策法规的宣传。公众号内容将更贴近生活，更有利于行业的发展，更高效的宣传交通行业的各类信息。将紧密结合“平安交通奋斗者.北京榜样”主题活动及交通行业动态信息进行报道。</t>
    <phoneticPr fontId="11" type="noConversion"/>
  </si>
  <si>
    <t>推文</t>
  </si>
  <si>
    <t>280条</t>
    <phoneticPr fontId="11" type="noConversion"/>
  </si>
  <si>
    <t>＞280条</t>
    <phoneticPr fontId="11" type="noConversion"/>
  </si>
  <si>
    <t>节假日海报、活动宣传等</t>
  </si>
  <si>
    <t>无错字、无错误信息、无编辑失误等</t>
  </si>
  <si>
    <t>项目实施进度</t>
  </si>
  <si>
    <t>每个工作日</t>
  </si>
  <si>
    <t>无错字、无错误信息、无编辑失误等</t>
    <phoneticPr fontId="11" type="noConversion"/>
  </si>
  <si>
    <t>≤45万元</t>
    <phoneticPr fontId="11" type="noConversion"/>
  </si>
  <si>
    <t>粉丝数量稳步增长，内容转载率和分享数不断增加</t>
  </si>
  <si>
    <t>4200粉丝以上</t>
  </si>
  <si>
    <t>提高平台粉丝数量、品牌影响力</t>
  </si>
  <si>
    <t>每日不同内容传播，可扩大首都平安交通平台社会影响力，</t>
  </si>
  <si>
    <t>粉丝数量、关注度不断增加</t>
  </si>
  <si>
    <t>每月阅读数量不断增长</t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</si>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</sst>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6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3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Fill="1" applyAlignment="1"/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zoomScaleNormal="100" workbookViewId="0">
      <selection activeCell="K14" sqref="K14"/>
    </sheetView>
  </sheetViews>
  <sheetFormatPr defaultColWidth="9" defaultRowHeight="14"/>
  <cols>
    <col min="1" max="1" width="4.08984375" customWidth="1"/>
    <col min="2" max="2" width="8.90625" customWidth="1"/>
    <col min="3" max="3" width="18.90625" customWidth="1"/>
    <col min="4" max="4" width="16.7265625" style="6" customWidth="1"/>
    <col min="5" max="5" width="12.90625" style="6" customWidth="1"/>
    <col min="6" max="6" width="12.6328125" customWidth="1"/>
    <col min="7" max="7" width="11" style="7" customWidth="1"/>
    <col min="8" max="8" width="15.90625" customWidth="1"/>
    <col min="9" max="9" width="13" customWidth="1"/>
  </cols>
  <sheetData>
    <row r="1" spans="1:9" ht="21">
      <c r="A1" s="13"/>
      <c r="B1" s="13"/>
      <c r="C1" s="13"/>
      <c r="D1" s="13"/>
      <c r="E1" s="13"/>
      <c r="F1" s="13"/>
      <c r="G1" s="13"/>
    </row>
    <row r="2" spans="1:9" s="1" customFormat="1" ht="22.5" customHeight="1">
      <c r="A2" s="14" t="s">
        <v>0</v>
      </c>
      <c r="B2" s="14"/>
      <c r="C2" s="14"/>
      <c r="D2" s="14"/>
      <c r="E2" s="14"/>
      <c r="F2" s="14"/>
      <c r="G2" s="14"/>
      <c r="H2" s="14"/>
      <c r="I2" s="14"/>
    </row>
    <row r="3" spans="1:9" s="2" customFormat="1" ht="18.75" customHeight="1">
      <c r="A3" s="15" t="s">
        <v>43</v>
      </c>
      <c r="B3" s="15"/>
      <c r="C3" s="15"/>
      <c r="D3" s="15"/>
      <c r="E3" s="15"/>
      <c r="F3" s="15"/>
      <c r="G3" s="15"/>
      <c r="H3" s="15"/>
      <c r="I3" s="15"/>
    </row>
    <row r="4" spans="1:9" s="2" customFormat="1" ht="11.25" customHeight="1">
      <c r="A4" s="8"/>
      <c r="B4" s="8"/>
      <c r="C4" s="8"/>
      <c r="D4" s="9"/>
      <c r="E4" s="9"/>
      <c r="F4" s="8"/>
      <c r="G4" s="10"/>
    </row>
    <row r="5" spans="1:9" s="3" customFormat="1">
      <c r="A5" s="17" t="s">
        <v>1</v>
      </c>
      <c r="B5" s="17"/>
      <c r="C5" s="18" t="s">
        <v>44</v>
      </c>
      <c r="D5" s="17"/>
      <c r="E5" s="17"/>
      <c r="F5" s="17"/>
      <c r="G5" s="17"/>
      <c r="H5" s="17"/>
      <c r="I5" s="17"/>
    </row>
    <row r="6" spans="1:9" s="3" customFormat="1">
      <c r="A6" s="17" t="s">
        <v>2</v>
      </c>
      <c r="B6" s="17"/>
      <c r="C6" s="17" t="s">
        <v>39</v>
      </c>
      <c r="D6" s="17"/>
      <c r="E6" s="17"/>
      <c r="F6" s="19" t="s">
        <v>3</v>
      </c>
      <c r="G6" s="17" t="s">
        <v>45</v>
      </c>
      <c r="H6" s="17"/>
      <c r="I6" s="17"/>
    </row>
    <row r="7" spans="1:9" s="4" customFormat="1">
      <c r="A7" s="20" t="s">
        <v>4</v>
      </c>
      <c r="B7" s="20"/>
      <c r="C7" s="20" t="s">
        <v>40</v>
      </c>
      <c r="D7" s="20"/>
      <c r="E7" s="20"/>
      <c r="F7" s="21" t="s">
        <v>5</v>
      </c>
      <c r="G7" s="20">
        <v>13811709923</v>
      </c>
      <c r="H7" s="20"/>
      <c r="I7" s="20"/>
    </row>
    <row r="8" spans="1:9" s="3" customFormat="1">
      <c r="A8" s="17" t="s">
        <v>6</v>
      </c>
      <c r="B8" s="17"/>
      <c r="C8" s="19"/>
      <c r="D8" s="22" t="s">
        <v>7</v>
      </c>
      <c r="E8" s="19" t="s">
        <v>8</v>
      </c>
      <c r="F8" s="19" t="s">
        <v>9</v>
      </c>
      <c r="G8" s="19" t="s">
        <v>10</v>
      </c>
      <c r="H8" s="19" t="s">
        <v>11</v>
      </c>
      <c r="I8" s="22" t="s">
        <v>12</v>
      </c>
    </row>
    <row r="9" spans="1:9" s="3" customFormat="1" ht="13.5" customHeight="1">
      <c r="A9" s="17" t="s">
        <v>13</v>
      </c>
      <c r="B9" s="17"/>
      <c r="C9" s="23" t="s">
        <v>14</v>
      </c>
      <c r="D9" s="22">
        <v>45</v>
      </c>
      <c r="E9" s="22">
        <v>45</v>
      </c>
      <c r="F9" s="22">
        <v>45</v>
      </c>
      <c r="G9" s="19">
        <v>10</v>
      </c>
      <c r="H9" s="24">
        <f>+F9/E9</f>
        <v>1</v>
      </c>
      <c r="I9" s="25">
        <f>G9*H9</f>
        <v>10</v>
      </c>
    </row>
    <row r="10" spans="1:9" s="3" customFormat="1" ht="13.5" customHeight="1">
      <c r="A10" s="16"/>
      <c r="B10" s="16"/>
      <c r="C10" s="23" t="s">
        <v>15</v>
      </c>
      <c r="D10" s="22">
        <v>45</v>
      </c>
      <c r="E10" s="22">
        <v>45</v>
      </c>
      <c r="F10" s="22">
        <v>45</v>
      </c>
      <c r="G10" s="19" t="s">
        <v>16</v>
      </c>
      <c r="H10" s="22"/>
      <c r="I10" s="22" t="s">
        <v>16</v>
      </c>
    </row>
    <row r="11" spans="1:9" s="3" customFormat="1" ht="13.5" customHeight="1">
      <c r="A11" s="16"/>
      <c r="B11" s="16"/>
      <c r="C11" s="23" t="s">
        <v>17</v>
      </c>
      <c r="D11" s="22"/>
      <c r="E11" s="22"/>
      <c r="F11" s="19"/>
      <c r="G11" s="19" t="s">
        <v>16</v>
      </c>
      <c r="H11" s="22"/>
      <c r="I11" s="22" t="s">
        <v>16</v>
      </c>
    </row>
    <row r="12" spans="1:9" s="3" customFormat="1">
      <c r="A12" s="16"/>
      <c r="B12" s="16"/>
      <c r="C12" s="23" t="s">
        <v>18</v>
      </c>
      <c r="D12" s="22"/>
      <c r="E12" s="22"/>
      <c r="F12" s="19"/>
      <c r="G12" s="19" t="s">
        <v>16</v>
      </c>
      <c r="H12" s="22"/>
      <c r="I12" s="22" t="s">
        <v>16</v>
      </c>
    </row>
    <row r="13" spans="1:9" s="3" customFormat="1" ht="18" customHeight="1">
      <c r="A13" s="17" t="s">
        <v>19</v>
      </c>
      <c r="B13" s="17" t="s">
        <v>20</v>
      </c>
      <c r="C13" s="17"/>
      <c r="D13" s="17"/>
      <c r="E13" s="17"/>
      <c r="F13" s="17" t="s">
        <v>21</v>
      </c>
      <c r="G13" s="17"/>
      <c r="H13" s="17"/>
      <c r="I13" s="17"/>
    </row>
    <row r="14" spans="1:9" s="3" customFormat="1" ht="125.5" customHeight="1">
      <c r="A14" s="17"/>
      <c r="B14" s="26" t="s">
        <v>46</v>
      </c>
      <c r="C14" s="27"/>
      <c r="D14" s="27"/>
      <c r="E14" s="28"/>
      <c r="F14" s="26" t="s">
        <v>41</v>
      </c>
      <c r="G14" s="27"/>
      <c r="H14" s="27"/>
      <c r="I14" s="28"/>
    </row>
    <row r="15" spans="1:9" s="3" customFormat="1" ht="31.5" customHeight="1">
      <c r="A15" s="29" t="s">
        <v>22</v>
      </c>
      <c r="B15" s="22" t="s">
        <v>23</v>
      </c>
      <c r="C15" s="22" t="s">
        <v>24</v>
      </c>
      <c r="D15" s="19" t="s">
        <v>25</v>
      </c>
      <c r="E15" s="22" t="s">
        <v>26</v>
      </c>
      <c r="F15" s="22" t="s">
        <v>27</v>
      </c>
      <c r="G15" s="19" t="s">
        <v>10</v>
      </c>
      <c r="H15" s="19" t="s">
        <v>12</v>
      </c>
      <c r="I15" s="22" t="s">
        <v>28</v>
      </c>
    </row>
    <row r="16" spans="1:9" s="3" customFormat="1" ht="31.5" customHeight="1">
      <c r="A16" s="30"/>
      <c r="B16" s="17" t="s">
        <v>29</v>
      </c>
      <c r="C16" s="22" t="s">
        <v>30</v>
      </c>
      <c r="D16" s="31" t="s">
        <v>47</v>
      </c>
      <c r="E16" s="22" t="s">
        <v>48</v>
      </c>
      <c r="F16" s="22" t="s">
        <v>49</v>
      </c>
      <c r="G16" s="32">
        <v>15</v>
      </c>
      <c r="H16" s="32">
        <v>15</v>
      </c>
      <c r="I16" s="22"/>
    </row>
    <row r="17" spans="1:9" s="3" customFormat="1" ht="42">
      <c r="A17" s="30"/>
      <c r="B17" s="17"/>
      <c r="C17" s="22" t="s">
        <v>31</v>
      </c>
      <c r="D17" s="31" t="s">
        <v>50</v>
      </c>
      <c r="E17" s="22" t="s">
        <v>51</v>
      </c>
      <c r="F17" s="22" t="s">
        <v>54</v>
      </c>
      <c r="G17" s="32">
        <v>13</v>
      </c>
      <c r="H17" s="32">
        <v>13</v>
      </c>
      <c r="I17" s="22"/>
    </row>
    <row r="18" spans="1:9" s="3" customFormat="1" ht="33" customHeight="1">
      <c r="A18" s="30"/>
      <c r="B18" s="17"/>
      <c r="C18" s="22" t="s">
        <v>32</v>
      </c>
      <c r="D18" s="31" t="s">
        <v>52</v>
      </c>
      <c r="E18" s="22" t="s">
        <v>53</v>
      </c>
      <c r="F18" s="22" t="s">
        <v>53</v>
      </c>
      <c r="G18" s="32">
        <v>12</v>
      </c>
      <c r="H18" s="32">
        <v>12</v>
      </c>
      <c r="I18" s="22"/>
    </row>
    <row r="19" spans="1:9" s="3" customFormat="1" ht="27" customHeight="1">
      <c r="A19" s="30"/>
      <c r="B19" s="17"/>
      <c r="C19" s="33" t="s">
        <v>33</v>
      </c>
      <c r="D19" s="31" t="s">
        <v>34</v>
      </c>
      <c r="E19" s="22" t="s">
        <v>55</v>
      </c>
      <c r="F19" s="22" t="s">
        <v>42</v>
      </c>
      <c r="G19" s="32">
        <v>10</v>
      </c>
      <c r="H19" s="32">
        <v>10</v>
      </c>
      <c r="I19" s="22"/>
    </row>
    <row r="20" spans="1:9" s="3" customFormat="1" ht="57" customHeight="1">
      <c r="A20" s="30"/>
      <c r="B20" s="29" t="s">
        <v>35</v>
      </c>
      <c r="C20" s="29" t="s">
        <v>36</v>
      </c>
      <c r="D20" s="31" t="s">
        <v>58</v>
      </c>
      <c r="E20" s="22" t="s">
        <v>60</v>
      </c>
      <c r="F20" s="22" t="s">
        <v>60</v>
      </c>
      <c r="G20" s="32">
        <v>15</v>
      </c>
      <c r="H20" s="32">
        <v>12.5</v>
      </c>
      <c r="I20" s="22" t="s">
        <v>62</v>
      </c>
    </row>
    <row r="21" spans="1:9" s="3" customFormat="1" ht="56">
      <c r="A21" s="30"/>
      <c r="B21" s="30"/>
      <c r="C21" s="30"/>
      <c r="D21" s="31" t="s">
        <v>59</v>
      </c>
      <c r="E21" s="22" t="s">
        <v>61</v>
      </c>
      <c r="F21" s="22" t="s">
        <v>61</v>
      </c>
      <c r="G21" s="32">
        <v>15</v>
      </c>
      <c r="H21" s="32">
        <v>12.5</v>
      </c>
      <c r="I21" s="22" t="s">
        <v>62</v>
      </c>
    </row>
    <row r="22" spans="1:9" s="3" customFormat="1" ht="51.5" customHeight="1">
      <c r="A22" s="34"/>
      <c r="B22" s="34"/>
      <c r="C22" s="22" t="s">
        <v>37</v>
      </c>
      <c r="D22" s="31" t="s">
        <v>56</v>
      </c>
      <c r="E22" s="22" t="s">
        <v>57</v>
      </c>
      <c r="F22" s="22" t="s">
        <v>57</v>
      </c>
      <c r="G22" s="32">
        <v>10</v>
      </c>
      <c r="H22" s="32">
        <v>10</v>
      </c>
      <c r="I22" s="22"/>
    </row>
    <row r="23" spans="1:9" s="3" customFormat="1">
      <c r="A23" s="17" t="s">
        <v>38</v>
      </c>
      <c r="B23" s="17"/>
      <c r="C23" s="17"/>
      <c r="D23" s="17"/>
      <c r="E23" s="17"/>
      <c r="F23" s="17"/>
      <c r="G23" s="32"/>
      <c r="H23" s="35">
        <f>I9+SUM(H16:H22)</f>
        <v>95</v>
      </c>
      <c r="I23" s="22"/>
    </row>
    <row r="24" spans="1:9" s="5" customFormat="1" ht="15">
      <c r="D24" s="11"/>
      <c r="E24" s="11"/>
      <c r="G24" s="12"/>
    </row>
  </sheetData>
  <mergeCells count="26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23:F23"/>
    <mergeCell ref="A8:B8"/>
    <mergeCell ref="A9:B9"/>
    <mergeCell ref="A10:B10"/>
    <mergeCell ref="A11:B11"/>
    <mergeCell ref="A12:B12"/>
    <mergeCell ref="A13:A14"/>
    <mergeCell ref="A15:A22"/>
    <mergeCell ref="B16:B19"/>
    <mergeCell ref="B20:B22"/>
    <mergeCell ref="C20:C21"/>
    <mergeCell ref="B13:E13"/>
    <mergeCell ref="F13:I13"/>
    <mergeCell ref="B14:E14"/>
    <mergeCell ref="F14:I14"/>
  </mergeCells>
  <phoneticPr fontId="11" type="noConversion"/>
  <printOptions horizontalCentered="1" verticalCentered="1"/>
  <pageMargins left="0.31496062992126" right="0.31496062992126" top="0.35433070866141703" bottom="0.35433070866141703" header="0.31496062992126" footer="0.31496062992126"/>
  <pageSetup paperSize="9" scale="75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9.宣传类</vt:lpstr>
      <vt:lpstr>'9.宣传类'!Print_Area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2023-01-13T07:02:00Z</cp:lastPrinted>
  <dcterms:created xsi:type="dcterms:W3CDTF">2018-03-28T06:56:00Z</dcterms:created>
  <dcterms:modified xsi:type="dcterms:W3CDTF">2024-05-12T03:38:35Z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3B958466F0A44F17A06C695F87CBFC6E_12</vt:lpwstr>
  </property>
</Properties>
</file>