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10" yWindow="-110" windowWidth="19420" windowHeight="11020" tabRatio="927"/>
  </bookViews>
  <sheets>
    <sheet name="绩效自评表" sheetId="44" r:id="rId1"/>
  </sheets>
  <definedNames>
    <definedName name="_xlnm.Print_Area" localSheetId="0">绩效自评表!$A$1:$I$32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32" i="44" s="1"/>
</calcChain>
</file>

<file path=xl/sharedStrings.xml><?xml version="1.0" encoding="utf-8"?>
<sst xmlns="http://schemas.openxmlformats.org/spreadsheetml/2006/main" count="99" uniqueCount="75">
  <si>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</si>
  <si>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项目名称</t>
  </si>
  <si>
    <t>实施单位</t>
  </si>
  <si>
    <t>得分</t>
  </si>
  <si>
    <t>年度总体目标</t>
  </si>
  <si>
    <t>绩效指标</t>
  </si>
  <si>
    <t>一级指标</t>
  </si>
  <si>
    <t>二级指标</t>
  </si>
  <si>
    <t>三级指标</t>
  </si>
  <si>
    <t>分值</t>
  </si>
  <si>
    <t>总分</t>
  </si>
  <si>
    <t>偏差原因分析及改进措施</t>
  </si>
  <si>
    <t>主管部门</t>
  </si>
  <si>
    <t>项目负责人</t>
  </si>
  <si>
    <t>联系电话</t>
  </si>
  <si>
    <t>项目资金</t>
  </si>
  <si>
    <t>年初预算数</t>
  </si>
  <si>
    <t>全年预算数</t>
  </si>
  <si>
    <t>全年执行数</t>
  </si>
  <si>
    <t>执行率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</si>
  <si>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</si>
  <si>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</si>
  <si>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</si>
  <si>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</si>
  <si>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</si>
  <si>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</si>
  <si>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预期目标</t>
  </si>
  <si>
    <t>实际完成情况</t>
  </si>
  <si>
    <t>年度指标值</t>
  </si>
  <si>
    <t>实际完成值</t>
  </si>
  <si>
    <t>产
出
指
标
(50分)</t>
    <phoneticPr fontId="11" type="noConversion"/>
  </si>
  <si>
    <t>数量指标
（15分）</t>
    <phoneticPr fontId="11" type="noConversion"/>
  </si>
  <si>
    <t>质量指标
（13分）</t>
    <phoneticPr fontId="11" type="noConversion"/>
  </si>
  <si>
    <t>时效指标
（12分）</t>
    <phoneticPr fontId="11" type="noConversion"/>
  </si>
  <si>
    <t>成本指标
（10分）</t>
    <phoneticPr fontId="11" type="noConversion"/>
  </si>
  <si>
    <t>（2023年度）</t>
    <phoneticPr fontId="11" type="noConversion"/>
  </si>
  <si>
    <t>北京市交通委员会</t>
    <phoneticPr fontId="14" type="noConversion"/>
  </si>
  <si>
    <t>办公室</t>
    <phoneticPr fontId="14" type="noConversion"/>
  </si>
  <si>
    <t>预算控制数</t>
    <phoneticPr fontId="14" type="noConversion"/>
  </si>
  <si>
    <t>经济、社会、生态、可持续影响效益指标（40分）</t>
    <phoneticPr fontId="14" type="noConversion"/>
  </si>
  <si>
    <t>效益指标（40分）</t>
    <phoneticPr fontId="14" type="noConversion"/>
  </si>
  <si>
    <t>专用设备及材料购置项目</t>
    <phoneticPr fontId="14" type="noConversion"/>
  </si>
  <si>
    <t>落实《纪检监察机关派驻机构工作规则》要求，满足专网接入标准；购置专网专用终端电脑9台、文印设备9台及相关配套软件9套；安装调试，确保业务使用需要及驻委纪检监察工作顺利开展；购置普通密码设备3台，以满足办公需要，使各项工作得以顺利开展，保障我单位机构正常运行。</t>
    <phoneticPr fontId="14" type="noConversion"/>
  </si>
  <si>
    <t>安装调试实施服务</t>
  </si>
  <si>
    <t>相关配套软件</t>
  </si>
  <si>
    <t>彩色激光多功能一体机</t>
  </si>
  <si>
    <t>多模光模块</t>
  </si>
  <si>
    <t>普通密码机</t>
  </si>
  <si>
    <t>终端电脑</t>
  </si>
  <si>
    <t>彩色激光单功能打印机</t>
  </si>
  <si>
    <t>6项</t>
    <phoneticPr fontId="14" type="noConversion"/>
  </si>
  <si>
    <t>9套</t>
    <phoneticPr fontId="14" type="noConversion"/>
  </si>
  <si>
    <t>3台</t>
    <phoneticPr fontId="14" type="noConversion"/>
  </si>
  <si>
    <t>9台</t>
    <phoneticPr fontId="14" type="noConversion"/>
  </si>
  <si>
    <t>6台</t>
    <phoneticPr fontId="14" type="noConversion"/>
  </si>
  <si>
    <t>验收合格率</t>
  </si>
  <si>
    <t>质量标准</t>
  </si>
  <si>
    <t>政府采购率</t>
  </si>
  <si>
    <t>办公设备质量满足办公需求，达到设备出厂标准和技术参数，为业务工作提供设备支撑</t>
  </si>
  <si>
    <t>≥100%</t>
    <phoneticPr fontId="14" type="noConversion"/>
  </si>
  <si>
    <t>办公设备质量满足办公需求，达到设备出厂标准和技术参数，为业务工作提供设备支撑</t>
    <phoneticPr fontId="14" type="noConversion"/>
  </si>
  <si>
    <t>资金支付进度</t>
  </si>
  <si>
    <t>项目实施进度</t>
  </si>
  <si>
    <t>12月前完成资金支付</t>
  </si>
  <si>
    <t>10月前采购，10月前验收、入库、安装</t>
  </si>
  <si>
    <t>≤48.3822万元</t>
    <phoneticPr fontId="14" type="noConversion"/>
  </si>
  <si>
    <t>42.9102万元</t>
    <phoneticPr fontId="14" type="noConversion"/>
  </si>
  <si>
    <t>可持续影响</t>
  </si>
  <si>
    <t>社会效益</t>
  </si>
  <si>
    <t>环境效益</t>
  </si>
  <si>
    <t>在安全方面有可持续性效益</t>
  </si>
  <si>
    <t>履职基础、工作能力、办公效率得到提升</t>
  </si>
  <si>
    <t>符合环保要求，改善设备条件</t>
  </si>
  <si>
    <t>履职基础、工作能力、办公效率得到提升</t>
    <phoneticPr fontId="14" type="noConversion"/>
  </si>
  <si>
    <t>定性指标，效益无法准确衡量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</si>
</sst>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5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0.5"/>
      <color indexed="8"/>
      <name val="仿宋_GB2312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>
      <alignment vertical="center"/>
    </xf>
    <xf numFmtId="0" fontId="8" fillId="0" borderId="0">
      <alignment vertical="center"/>
    </xf>
    <xf numFmtId="0" fontId="8" fillId="0" borderId="0"/>
    <xf numFmtId="43" fontId="10" fillId="0" borderId="0" applyFont="0" applyFill="0" applyBorder="0" applyAlignment="0" applyProtection="0">
      <alignment vertical="center"/>
    </xf>
    <xf numFmtId="0" fontId="8" fillId="0" borderId="0"/>
    <xf numFmtId="0" fontId="10" fillId="0" borderId="0"/>
    <xf numFmtId="0" fontId="10" fillId="0" borderId="0">
      <alignment vertical="center"/>
    </xf>
    <xf numFmtId="0" fontId="3" fillId="0" borderId="0"/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/>
    <xf numFmtId="176" fontId="12" fillId="0" borderId="5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0" fontId="12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176" fontId="3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9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L31" sqref="L31"/>
    </sheetView>
  </sheetViews>
  <sheetFormatPr defaultColWidth="9" defaultRowHeight="14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13.26953125" style="3" customWidth="1"/>
    <col min="6" max="6" width="12.6328125" customWidth="1"/>
    <col min="7" max="7" width="8.453125" style="4" customWidth="1"/>
    <col min="8" max="8" width="11.08984375" customWidth="1"/>
    <col min="9" max="9" width="17.36328125" customWidth="1"/>
  </cols>
  <sheetData>
    <row r="1" spans="1:9" ht="21">
      <c r="A1" s="25"/>
      <c r="B1" s="25"/>
      <c r="C1" s="25"/>
      <c r="D1" s="25"/>
      <c r="E1" s="25"/>
      <c r="F1" s="25"/>
      <c r="G1" s="25"/>
    </row>
    <row r="2" spans="1:9" s="1" customFormat="1" ht="22.5" customHeight="1">
      <c r="A2" s="26" t="s">
        <v>0</v>
      </c>
      <c r="B2" s="26"/>
      <c r="C2" s="26"/>
      <c r="D2" s="26"/>
      <c r="E2" s="26"/>
      <c r="F2" s="26"/>
      <c r="G2" s="26"/>
      <c r="H2" s="26"/>
      <c r="I2" s="26"/>
    </row>
    <row r="3" spans="1:9" s="2" customFormat="1" ht="18.75" customHeight="1">
      <c r="A3" s="27" t="s">
        <v>35</v>
      </c>
      <c r="B3" s="27"/>
      <c r="C3" s="27"/>
      <c r="D3" s="27"/>
      <c r="E3" s="27"/>
      <c r="F3" s="27"/>
      <c r="G3" s="27"/>
      <c r="H3" s="27"/>
      <c r="I3" s="27"/>
    </row>
    <row r="4" spans="1:9" s="2" customFormat="1" ht="11.25" customHeight="1">
      <c r="A4" s="6"/>
      <c r="B4" s="6"/>
      <c r="C4" s="6"/>
      <c r="D4" s="5"/>
      <c r="E4" s="5"/>
      <c r="F4" s="6"/>
      <c r="G4" s="7"/>
    </row>
    <row r="5" spans="1:9" s="8" customFormat="1">
      <c r="A5" s="24" t="s">
        <v>1</v>
      </c>
      <c r="B5" s="24"/>
      <c r="C5" s="24" t="s">
        <v>41</v>
      </c>
      <c r="D5" s="24"/>
      <c r="E5" s="24"/>
      <c r="F5" s="24"/>
      <c r="G5" s="24"/>
      <c r="H5" s="24"/>
      <c r="I5" s="24"/>
    </row>
    <row r="6" spans="1:9" s="8" customFormat="1">
      <c r="A6" s="24" t="s">
        <v>12</v>
      </c>
      <c r="B6" s="24"/>
      <c r="C6" s="24" t="s">
        <v>36</v>
      </c>
      <c r="D6" s="24"/>
      <c r="E6" s="24"/>
      <c r="F6" s="11" t="s">
        <v>2</v>
      </c>
      <c r="G6" s="24" t="s">
        <v>37</v>
      </c>
      <c r="H6" s="24"/>
      <c r="I6" s="24"/>
    </row>
    <row r="7" spans="1:9" s="8" customFormat="1">
      <c r="A7" s="24" t="s">
        <v>13</v>
      </c>
      <c r="B7" s="24"/>
      <c r="C7" s="24"/>
      <c r="D7" s="24"/>
      <c r="E7" s="24"/>
      <c r="F7" s="11" t="s">
        <v>14</v>
      </c>
      <c r="G7" s="24"/>
      <c r="H7" s="24"/>
      <c r="I7" s="24"/>
    </row>
    <row r="8" spans="1:9" s="8" customFormat="1">
      <c r="A8" s="24" t="s">
        <v>15</v>
      </c>
      <c r="B8" s="24"/>
      <c r="C8" s="11"/>
      <c r="D8" s="16" t="s">
        <v>16</v>
      </c>
      <c r="E8" s="11" t="s">
        <v>17</v>
      </c>
      <c r="F8" s="11" t="s">
        <v>18</v>
      </c>
      <c r="G8" s="11" t="s">
        <v>9</v>
      </c>
      <c r="H8" s="11" t="s">
        <v>19</v>
      </c>
      <c r="I8" s="16" t="s">
        <v>3</v>
      </c>
    </row>
    <row r="9" spans="1:9" s="8" customFormat="1" ht="32.25" customHeight="1">
      <c r="A9" s="24" t="s">
        <v>20</v>
      </c>
      <c r="B9" s="24"/>
      <c r="C9" s="10" t="s">
        <v>21</v>
      </c>
      <c r="D9" s="16">
        <v>48.382199999999997</v>
      </c>
      <c r="E9" s="22">
        <v>48.382199999999997</v>
      </c>
      <c r="F9" s="11">
        <v>42.910200000000003</v>
      </c>
      <c r="G9" s="11">
        <v>10</v>
      </c>
      <c r="H9" s="13">
        <f>+F9/E9</f>
        <v>0.88690055433609893</v>
      </c>
      <c r="I9" s="9">
        <f>G9*H9</f>
        <v>8.8690055433609896</v>
      </c>
    </row>
    <row r="10" spans="1:9" s="8" customFormat="1" ht="13.5" customHeight="1">
      <c r="A10" s="28"/>
      <c r="B10" s="28"/>
      <c r="C10" s="10" t="s">
        <v>22</v>
      </c>
      <c r="D10" s="16">
        <v>48.382199999999997</v>
      </c>
      <c r="E10" s="22">
        <v>48.382199999999997</v>
      </c>
      <c r="F10" s="11">
        <v>42.910200000000003</v>
      </c>
      <c r="G10" s="11" t="s">
        <v>23</v>
      </c>
      <c r="H10" s="16"/>
      <c r="I10" s="16" t="s">
        <v>23</v>
      </c>
    </row>
    <row r="11" spans="1:9" s="8" customFormat="1" ht="13.5" customHeight="1">
      <c r="A11" s="28"/>
      <c r="B11" s="28"/>
      <c r="C11" s="10" t="s">
        <v>24</v>
      </c>
      <c r="D11" s="16"/>
      <c r="E11" s="16"/>
      <c r="F11" s="11"/>
      <c r="G11" s="11" t="s">
        <v>23</v>
      </c>
      <c r="H11" s="16"/>
      <c r="I11" s="16" t="s">
        <v>23</v>
      </c>
    </row>
    <row r="12" spans="1:9" s="8" customFormat="1">
      <c r="A12" s="28"/>
      <c r="B12" s="28"/>
      <c r="C12" s="10" t="s">
        <v>25</v>
      </c>
      <c r="D12" s="16"/>
      <c r="E12" s="16"/>
      <c r="F12" s="11"/>
      <c r="G12" s="11" t="s">
        <v>23</v>
      </c>
      <c r="H12" s="16"/>
      <c r="I12" s="16" t="s">
        <v>23</v>
      </c>
    </row>
    <row r="13" spans="1:9" s="8" customFormat="1" ht="18" customHeight="1">
      <c r="A13" s="24" t="s">
        <v>4</v>
      </c>
      <c r="B13" s="24" t="s">
        <v>26</v>
      </c>
      <c r="C13" s="24"/>
      <c r="D13" s="24"/>
      <c r="E13" s="24"/>
      <c r="F13" s="24" t="s">
        <v>27</v>
      </c>
      <c r="G13" s="24"/>
      <c r="H13" s="24"/>
      <c r="I13" s="24"/>
    </row>
    <row r="14" spans="1:9" s="8" customFormat="1" ht="82.5" customHeight="1">
      <c r="A14" s="24"/>
      <c r="B14" s="29" t="s">
        <v>42</v>
      </c>
      <c r="C14" s="30"/>
      <c r="D14" s="30"/>
      <c r="E14" s="31"/>
      <c r="F14" s="29" t="s">
        <v>42</v>
      </c>
      <c r="G14" s="30"/>
      <c r="H14" s="30"/>
      <c r="I14" s="31"/>
    </row>
    <row r="15" spans="1:9" s="8" customFormat="1" ht="34.5" customHeight="1">
      <c r="A15" s="24" t="s">
        <v>5</v>
      </c>
      <c r="B15" s="16" t="s">
        <v>6</v>
      </c>
      <c r="C15" s="16" t="s">
        <v>7</v>
      </c>
      <c r="D15" s="11" t="s">
        <v>8</v>
      </c>
      <c r="E15" s="16" t="s">
        <v>28</v>
      </c>
      <c r="F15" s="16" t="s">
        <v>29</v>
      </c>
      <c r="G15" s="11" t="s">
        <v>9</v>
      </c>
      <c r="H15" s="11" t="s">
        <v>3</v>
      </c>
      <c r="I15" s="16" t="s">
        <v>11</v>
      </c>
    </row>
    <row r="16" spans="1:9" s="8" customFormat="1" ht="30" customHeight="1">
      <c r="A16" s="24"/>
      <c r="B16" s="24" t="s">
        <v>30</v>
      </c>
      <c r="C16" s="24" t="s">
        <v>31</v>
      </c>
      <c r="D16" s="19" t="s">
        <v>43</v>
      </c>
      <c r="E16" s="17" t="s">
        <v>50</v>
      </c>
      <c r="F16" s="22" t="s">
        <v>50</v>
      </c>
      <c r="G16" s="12">
        <v>3</v>
      </c>
      <c r="H16" s="12">
        <v>3</v>
      </c>
      <c r="I16" s="16"/>
    </row>
    <row r="17" spans="1:9" s="8" customFormat="1" ht="30" customHeight="1">
      <c r="A17" s="24"/>
      <c r="B17" s="24"/>
      <c r="C17" s="24"/>
      <c r="D17" s="23" t="s">
        <v>44</v>
      </c>
      <c r="E17" s="22" t="s">
        <v>51</v>
      </c>
      <c r="F17" s="22" t="s">
        <v>51</v>
      </c>
      <c r="G17" s="12">
        <v>2</v>
      </c>
      <c r="H17" s="12">
        <v>2</v>
      </c>
      <c r="I17" s="22"/>
    </row>
    <row r="18" spans="1:9" s="8" customFormat="1" ht="30" customHeight="1">
      <c r="A18" s="24"/>
      <c r="B18" s="24"/>
      <c r="C18" s="24"/>
      <c r="D18" s="23" t="s">
        <v>45</v>
      </c>
      <c r="E18" s="22" t="s">
        <v>52</v>
      </c>
      <c r="F18" s="22" t="s">
        <v>52</v>
      </c>
      <c r="G18" s="12">
        <v>2</v>
      </c>
      <c r="H18" s="12">
        <v>2</v>
      </c>
      <c r="I18" s="22"/>
    </row>
    <row r="19" spans="1:9" s="8" customFormat="1" ht="30" customHeight="1">
      <c r="A19" s="24"/>
      <c r="B19" s="24"/>
      <c r="C19" s="24"/>
      <c r="D19" s="23" t="s">
        <v>46</v>
      </c>
      <c r="E19" s="22" t="s">
        <v>51</v>
      </c>
      <c r="F19" s="22" t="s">
        <v>51</v>
      </c>
      <c r="G19" s="12">
        <v>2</v>
      </c>
      <c r="H19" s="12">
        <v>2</v>
      </c>
      <c r="I19" s="22"/>
    </row>
    <row r="20" spans="1:9" s="8" customFormat="1" ht="30" customHeight="1">
      <c r="A20" s="24"/>
      <c r="B20" s="24"/>
      <c r="C20" s="24"/>
      <c r="D20" s="23" t="s">
        <v>47</v>
      </c>
      <c r="E20" s="22" t="s">
        <v>52</v>
      </c>
      <c r="F20" s="22" t="s">
        <v>52</v>
      </c>
      <c r="G20" s="12">
        <v>2</v>
      </c>
      <c r="H20" s="12">
        <v>2</v>
      </c>
      <c r="I20" s="22"/>
    </row>
    <row r="21" spans="1:9" s="8" customFormat="1" ht="30" customHeight="1">
      <c r="A21" s="24"/>
      <c r="B21" s="24"/>
      <c r="C21" s="24"/>
      <c r="D21" s="23" t="s">
        <v>48</v>
      </c>
      <c r="E21" s="22" t="s">
        <v>53</v>
      </c>
      <c r="F21" s="22" t="s">
        <v>53</v>
      </c>
      <c r="G21" s="12">
        <v>2</v>
      </c>
      <c r="H21" s="12">
        <v>2</v>
      </c>
      <c r="I21" s="22"/>
    </row>
    <row r="22" spans="1:9" s="8" customFormat="1" ht="30" customHeight="1">
      <c r="A22" s="24"/>
      <c r="B22" s="24"/>
      <c r="C22" s="24"/>
      <c r="D22" s="19" t="s">
        <v>49</v>
      </c>
      <c r="E22" s="17" t="s">
        <v>54</v>
      </c>
      <c r="F22" s="22" t="s">
        <v>54</v>
      </c>
      <c r="G22" s="12">
        <v>2</v>
      </c>
      <c r="H22" s="12">
        <v>2</v>
      </c>
      <c r="I22" s="16"/>
    </row>
    <row r="23" spans="1:9" s="8" customFormat="1">
      <c r="A23" s="24"/>
      <c r="B23" s="24"/>
      <c r="C23" s="32" t="s">
        <v>32</v>
      </c>
      <c r="D23" s="19" t="s">
        <v>55</v>
      </c>
      <c r="E23" s="20" t="s">
        <v>59</v>
      </c>
      <c r="F23" s="21">
        <v>1</v>
      </c>
      <c r="G23" s="12">
        <v>4</v>
      </c>
      <c r="H23" s="12">
        <v>4</v>
      </c>
      <c r="I23" s="16"/>
    </row>
    <row r="24" spans="1:9" s="8" customFormat="1" ht="94.5">
      <c r="A24" s="24"/>
      <c r="B24" s="24"/>
      <c r="C24" s="33"/>
      <c r="D24" s="23" t="s">
        <v>56</v>
      </c>
      <c r="E24" s="20" t="s">
        <v>60</v>
      </c>
      <c r="F24" s="20" t="s">
        <v>58</v>
      </c>
      <c r="G24" s="12">
        <v>5</v>
      </c>
      <c r="H24" s="12">
        <v>5</v>
      </c>
      <c r="I24" s="22"/>
    </row>
    <row r="25" spans="1:9" s="8" customFormat="1">
      <c r="A25" s="24"/>
      <c r="B25" s="24"/>
      <c r="C25" s="34"/>
      <c r="D25" s="23" t="s">
        <v>57</v>
      </c>
      <c r="E25" s="20" t="s">
        <v>59</v>
      </c>
      <c r="F25" s="21">
        <v>1</v>
      </c>
      <c r="G25" s="12">
        <v>4</v>
      </c>
      <c r="H25" s="12">
        <v>4</v>
      </c>
      <c r="I25" s="22"/>
    </row>
    <row r="26" spans="1:9" s="8" customFormat="1" ht="30" customHeight="1">
      <c r="A26" s="24"/>
      <c r="B26" s="24"/>
      <c r="C26" s="32" t="s">
        <v>33</v>
      </c>
      <c r="D26" s="19" t="s">
        <v>61</v>
      </c>
      <c r="E26" s="17" t="s">
        <v>63</v>
      </c>
      <c r="F26" s="21" t="s">
        <v>63</v>
      </c>
      <c r="G26" s="12">
        <v>6</v>
      </c>
      <c r="H26" s="12">
        <v>6</v>
      </c>
      <c r="I26" s="16"/>
    </row>
    <row r="27" spans="1:9" s="8" customFormat="1" ht="46" customHeight="1">
      <c r="A27" s="24"/>
      <c r="B27" s="24"/>
      <c r="C27" s="34"/>
      <c r="D27" s="23" t="s">
        <v>62</v>
      </c>
      <c r="E27" s="22" t="s">
        <v>64</v>
      </c>
      <c r="F27" s="21" t="s">
        <v>64</v>
      </c>
      <c r="G27" s="12">
        <v>6</v>
      </c>
      <c r="H27" s="12">
        <v>6</v>
      </c>
      <c r="I27" s="22"/>
    </row>
    <row r="28" spans="1:9" s="8" customFormat="1" ht="30" customHeight="1">
      <c r="A28" s="24"/>
      <c r="B28" s="24"/>
      <c r="C28" s="18" t="s">
        <v>34</v>
      </c>
      <c r="D28" s="19" t="s">
        <v>38</v>
      </c>
      <c r="E28" s="17" t="s">
        <v>65</v>
      </c>
      <c r="F28" s="17" t="s">
        <v>66</v>
      </c>
      <c r="G28" s="12">
        <v>10</v>
      </c>
      <c r="H28" s="12">
        <v>10</v>
      </c>
      <c r="I28" s="16"/>
    </row>
    <row r="29" spans="1:9" s="8" customFormat="1" ht="30" customHeight="1">
      <c r="A29" s="24"/>
      <c r="B29" s="32" t="s">
        <v>40</v>
      </c>
      <c r="C29" s="32" t="s">
        <v>39</v>
      </c>
      <c r="D29" s="23" t="s">
        <v>67</v>
      </c>
      <c r="E29" s="22" t="s">
        <v>70</v>
      </c>
      <c r="F29" s="22" t="s">
        <v>70</v>
      </c>
      <c r="G29" s="12">
        <v>14</v>
      </c>
      <c r="H29" s="12">
        <v>12</v>
      </c>
      <c r="I29" s="22" t="s">
        <v>74</v>
      </c>
    </row>
    <row r="30" spans="1:9" s="8" customFormat="1" ht="49.5" customHeight="1">
      <c r="A30" s="24"/>
      <c r="B30" s="33"/>
      <c r="C30" s="33"/>
      <c r="D30" s="23" t="s">
        <v>68</v>
      </c>
      <c r="E30" s="22" t="s">
        <v>73</v>
      </c>
      <c r="F30" s="22" t="s">
        <v>71</v>
      </c>
      <c r="G30" s="12">
        <v>13</v>
      </c>
      <c r="H30" s="12">
        <v>12</v>
      </c>
      <c r="I30" s="22" t="s">
        <v>74</v>
      </c>
    </row>
    <row r="31" spans="1:9" s="8" customFormat="1" ht="40.5">
      <c r="A31" s="24"/>
      <c r="B31" s="34"/>
      <c r="C31" s="34"/>
      <c r="D31" s="19" t="s">
        <v>69</v>
      </c>
      <c r="E31" s="17" t="s">
        <v>72</v>
      </c>
      <c r="F31" s="16" t="s">
        <v>72</v>
      </c>
      <c r="G31" s="12">
        <v>13</v>
      </c>
      <c r="H31" s="12">
        <v>11</v>
      </c>
      <c r="I31" s="22" t="s">
        <v>74</v>
      </c>
    </row>
    <row r="32" spans="1:9" s="8" customFormat="1" ht="30" customHeight="1">
      <c r="A32" s="24" t="s">
        <v>10</v>
      </c>
      <c r="B32" s="24"/>
      <c r="C32" s="24"/>
      <c r="D32" s="24"/>
      <c r="E32" s="24"/>
      <c r="F32" s="24"/>
      <c r="G32" s="12"/>
      <c r="H32" s="15">
        <f>I9+SUM(H16:H31)</f>
        <v>93.869005543360984</v>
      </c>
      <c r="I32" s="14"/>
    </row>
  </sheetData>
  <mergeCells count="29">
    <mergeCell ref="C23:C25"/>
    <mergeCell ref="C26:C27"/>
    <mergeCell ref="B29:B31"/>
    <mergeCell ref="C29:C31"/>
    <mergeCell ref="A32:F32"/>
    <mergeCell ref="A15:A31"/>
    <mergeCell ref="B16:B28"/>
    <mergeCell ref="C16:C22"/>
    <mergeCell ref="A11:B11"/>
    <mergeCell ref="A12:B12"/>
    <mergeCell ref="A13:A14"/>
    <mergeCell ref="B13:E13"/>
    <mergeCell ref="F13:I13"/>
    <mergeCell ref="B14:E14"/>
    <mergeCell ref="F14:I14"/>
    <mergeCell ref="A10:B10"/>
    <mergeCell ref="A1:G1"/>
    <mergeCell ref="A2:I2"/>
    <mergeCell ref="A3:I3"/>
    <mergeCell ref="A5:B5"/>
    <mergeCell ref="C5:I5"/>
    <mergeCell ref="A8:B8"/>
    <mergeCell ref="A9:B9"/>
    <mergeCell ref="A6:B6"/>
    <mergeCell ref="C6:E6"/>
    <mergeCell ref="G6:I6"/>
    <mergeCell ref="A7:B7"/>
    <mergeCell ref="C7:E7"/>
    <mergeCell ref="G7:I7"/>
  </mergeCells>
  <phoneticPr fontId="14" type="noConversion"/>
  <pageMargins left="0.7" right="0.7" top="0.75" bottom="0.75" header="0.3" footer="0.3"/>
  <pageSetup paperSize="9" scale="8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绩效自评表</vt:lpstr>
      <vt:lpstr>绩效自评表!Print_Area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2024-04-22T08:01:51Z</cp:lastPrinted>
  <dcterms:created xsi:type="dcterms:W3CDTF">2018-03-28T06:56:00Z</dcterms:created>
  <dcterms:modified xsi:type="dcterms:W3CDTF">2024-05-13T02:07:52Z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