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75" windowHeight="12465" tabRatio="927"/>
  </bookViews>
  <sheets>
    <sheet name="绩效自评表" sheetId="44" r:id="rId1"/>
  </sheets>
  <calcPr calcId="144525"/>
</workbook>
</file>

<file path=xl/sharedStrings.xml><?xml version="1.0" encoding="utf-8"?>
<sst xmlns="http://schemas.openxmlformats.org/spreadsheetml/2006/main" count="94" uniqueCount="76">
  <si>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</si>
  <si>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（2023年度）</t>
  </si>
  <si>
    <t>项目名称</t>
  </si>
  <si>
    <t>交通安全应急反恐临时性任务经费</t>
  </si>
  <si>
    <t>主管部门</t>
  </si>
  <si>
    <t>北京市交通委员会</t>
  </si>
  <si>
    <t>实施单位</t>
  </si>
  <si>
    <t>安全监督与应急处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</si>
  <si>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</si>
  <si>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</si>
  <si>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</si>
  <si>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</si>
  <si>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</si>
  <si>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</si>
  <si>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</si>
  <si>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</si>
  <si>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</si>
  <si>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</si>
  <si>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</si>
  <si>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</si>
  <si>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</si>
  <si>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</si>
  <si>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</si>
  <si>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</si>
  <si>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</si>
  <si>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</si>
  <si>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保障交通行业突发事件预防和应急准备经费；保障交通行业突发事件应急应对工作经费；保障交通行业应急队伍、装备、交通、通信、物资储备等建设与更新维护；落实交通行业应急征用补偿、损害赔偿费用；保障交通安全应急管理工作评估费用；保障交通行业应急、反恐演练经费；应急物资采购费；安全应急临时性工作任务费</t>
  </si>
  <si>
    <t>用于支付购买重大活动期间应急保障物资；保障交通突发事件应急应对工作经费；应急物资采购费；安全应急临时性工作任务费。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</si>
  <si>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</si>
  <si>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</si>
  <si>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</si>
  <si>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</si>
  <si>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</si>
  <si>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</si>
  <si>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</si>
  <si>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</si>
  <si>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</si>
  <si>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应对突发事件</t>
  </si>
  <si>
    <t>≥1次</t>
  </si>
  <si>
    <t>防汛演练</t>
  </si>
  <si>
    <t>1次</t>
  </si>
  <si>
    <t>0次</t>
  </si>
  <si>
    <t>因2023年汛期任务重，经费重点保障应急物资采购和应急值守工作。2024年推进交通行业应急演练工作</t>
  </si>
  <si>
    <t>应急物资采购</t>
  </si>
  <si>
    <t>质量指标
（13分）</t>
  </si>
  <si>
    <t>突发事件预防预处理</t>
  </si>
  <si>
    <t>满足相关要求</t>
  </si>
  <si>
    <t>3项市级预案修订工作</t>
  </si>
  <si>
    <t>交通行业应急队伍、装备、交通、通信、物资储备等建设与更新维护</t>
  </si>
  <si>
    <t>突发事件处理</t>
  </si>
  <si>
    <t>突发事件处理及时</t>
  </si>
  <si>
    <t>时效指标
（12分）</t>
  </si>
  <si>
    <t>资金支付进度</t>
  </si>
  <si>
    <t>根据突发事件发生情况，支付经费</t>
  </si>
  <si>
    <t>已根据突发事件发生情况，支付经费</t>
  </si>
  <si>
    <t>项目实施进度</t>
  </si>
  <si>
    <t>2023.3月，完成突发事件应急准备、反恐演练、设备更维护等；2023.12月，根据突发事件发生情况，随时应对处理；2023.12月，完成交通安全应急管理工作评估</t>
  </si>
  <si>
    <t>2023.3月，完成突发事件应急准备、设备更维护等；2023.12月，根据突发事件发生情况，随时应对处理；</t>
  </si>
  <si>
    <t>成本指标
（10分）</t>
  </si>
  <si>
    <t>项目预算控制数</t>
  </si>
  <si>
    <t>≤50万元</t>
  </si>
  <si>
    <t>43.624325万元</t>
  </si>
  <si>
    <t>效益指标（40分）</t>
  </si>
  <si>
    <t>服务对象满意度指标（10分）</t>
  </si>
  <si>
    <t>成果应用单位满意度</t>
  </si>
  <si>
    <t>≥90%</t>
  </si>
  <si>
    <t>经济、社会、生态、可持续影响效益指标（30分）</t>
  </si>
  <si>
    <t>环境效益</t>
  </si>
  <si>
    <t>促进人文环境和生态环境安全</t>
  </si>
  <si>
    <t>经济效益</t>
  </si>
  <si>
    <t>保障人民生命财产安全，维护社会经济发展</t>
  </si>
  <si>
    <t>社会效益</t>
  </si>
  <si>
    <t>有效处理突发事件，保障人民生命安全和社会正常运转</t>
  </si>
  <si>
    <t>可持续影响</t>
  </si>
  <si>
    <t>保障社会经济可持续发展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</si>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</sst>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1" formatCode="_ * #,##0_ ;_ * \-#,##0_ ;_ * &quot;-&quot;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8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3">
    <xf numFmtId="0" fontId="0" fillId="0" borderId="0">
      <alignment vertical="center"/>
    </xf>
    <xf numFmtId="43" fontId="22" fillId="0" borderId="0" applyFont="false" applyFill="false" applyBorder="false" applyAlignment="false" applyProtection="false">
      <alignment vertical="center"/>
    </xf>
    <xf numFmtId="0" fontId="6" fillId="0" borderId="0"/>
    <xf numFmtId="0" fontId="22" fillId="0" borderId="0"/>
    <xf numFmtId="0" fontId="6" fillId="0" borderId="0"/>
    <xf numFmtId="0" fontId="6" fillId="0" borderId="0">
      <alignment vertical="center"/>
    </xf>
    <xf numFmtId="0" fontId="14" fillId="0" borderId="0"/>
    <xf numFmtId="0" fontId="8" fillId="22" borderId="0" applyNumberFormat="false" applyBorder="false" applyAlignment="false" applyProtection="false">
      <alignment vertical="center"/>
    </xf>
    <xf numFmtId="0" fontId="8" fillId="18" borderId="0" applyNumberFormat="false" applyBorder="false" applyAlignment="false" applyProtection="false">
      <alignment vertical="center"/>
    </xf>
    <xf numFmtId="0" fontId="7" fillId="20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8" fillId="19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8" fillId="21" borderId="0" applyNumberFormat="false" applyBorder="false" applyAlignment="false" applyProtection="false">
      <alignment vertical="center"/>
    </xf>
    <xf numFmtId="0" fontId="10" fillId="0" borderId="10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25" fillId="0" borderId="13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1" fillId="0" borderId="12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6" fillId="0" borderId="0"/>
    <xf numFmtId="0" fontId="7" fillId="26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8" fillId="27" borderId="0" applyNumberFormat="false" applyBorder="false" applyAlignment="false" applyProtection="false">
      <alignment vertical="center"/>
    </xf>
    <xf numFmtId="0" fontId="22" fillId="0" borderId="0">
      <alignment vertical="center"/>
    </xf>
    <xf numFmtId="0" fontId="7" fillId="28" borderId="0" applyNumberFormat="false" applyBorder="false" applyAlignment="false" applyProtection="false">
      <alignment vertical="center"/>
    </xf>
    <xf numFmtId="0" fontId="26" fillId="0" borderId="12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29" fillId="10" borderId="8" applyNumberFormat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0" fontId="8" fillId="23" borderId="0" applyNumberFormat="false" applyBorder="false" applyAlignment="false" applyProtection="false">
      <alignment vertical="center"/>
    </xf>
    <xf numFmtId="0" fontId="18" fillId="0" borderId="0"/>
    <xf numFmtId="0" fontId="14" fillId="0" borderId="0"/>
    <xf numFmtId="0" fontId="7" fillId="11" borderId="0" applyNumberFormat="false" applyBorder="false" applyAlignment="false" applyProtection="false">
      <alignment vertical="center"/>
    </xf>
    <xf numFmtId="0" fontId="15" fillId="9" borderId="8" applyNumberFormat="false" applyAlignment="false" applyProtection="false">
      <alignment vertical="center"/>
    </xf>
    <xf numFmtId="0" fontId="16" fillId="10" borderId="9" applyNumberFormat="false" applyAlignment="false" applyProtection="false">
      <alignment vertical="center"/>
    </xf>
    <xf numFmtId="0" fontId="20" fillId="14" borderId="11" applyNumberFormat="false" applyAlignment="false" applyProtection="false">
      <alignment vertical="center"/>
    </xf>
    <xf numFmtId="0" fontId="23" fillId="0" borderId="0"/>
    <xf numFmtId="0" fontId="14" fillId="0" borderId="0"/>
    <xf numFmtId="0" fontId="13" fillId="0" borderId="7" applyNumberFormat="false" applyFill="false" applyAlignment="false" applyProtection="false">
      <alignment vertical="center"/>
    </xf>
    <xf numFmtId="0" fontId="7" fillId="13" borderId="0" applyNumberFormat="false" applyBorder="false" applyAlignment="false" applyProtection="false">
      <alignment vertical="center"/>
    </xf>
    <xf numFmtId="0" fontId="6" fillId="0" borderId="0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24" borderId="14" applyNumberFormat="false" applyFont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7" fillId="16" borderId="0" applyNumberFormat="false" applyBorder="false" applyAlignment="false" applyProtection="false">
      <alignment vertical="center"/>
    </xf>
    <xf numFmtId="0" fontId="17" fillId="12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7" fillId="4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14" fillId="0" borderId="0"/>
    <xf numFmtId="0" fontId="7" fillId="2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0" fillId="0" borderId="0" xfId="0" applyAlignment="true"/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3" fillId="0" borderId="0" xfId="0" applyFont="true" applyAlignment="true">
      <alignment horizontal="left" vertical="center"/>
    </xf>
    <xf numFmtId="0" fontId="4" fillId="0" borderId="0" xfId="0" applyFont="true" applyAlignment="true">
      <alignment horizontal="center" vertical="center" wrapText="true"/>
    </xf>
    <xf numFmtId="0" fontId="2" fillId="0" borderId="0" xfId="0" applyFont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2" fillId="0" borderId="1" xfId="0" applyFont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horizontal="center" vertical="center" wrapText="true"/>
    </xf>
    <xf numFmtId="0" fontId="5" fillId="0" borderId="3" xfId="0" applyFont="true" applyBorder="true" applyAlignment="true">
      <alignment vertical="center" wrapText="true"/>
    </xf>
    <xf numFmtId="0" fontId="6" fillId="0" borderId="2" xfId="0" applyFont="true" applyBorder="true" applyAlignment="true">
      <alignment vertical="center" wrapText="true"/>
    </xf>
    <xf numFmtId="0" fontId="5" fillId="0" borderId="3" xfId="0" applyFont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left" vertical="center" wrapText="true"/>
    </xf>
    <xf numFmtId="0" fontId="6" fillId="0" borderId="2" xfId="0" applyFont="true" applyFill="true" applyBorder="true" applyAlignment="true">
      <alignment horizontal="left" vertical="center" wrapText="true"/>
    </xf>
    <xf numFmtId="0" fontId="5" fillId="0" borderId="5" xfId="0" applyFont="true" applyBorder="true" applyAlignment="true">
      <alignment horizontal="center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center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10" fontId="5" fillId="0" borderId="2" xfId="0" applyNumberFormat="true" applyFont="true" applyBorder="true" applyAlignment="true">
      <alignment horizontal="center" vertical="center" wrapText="true"/>
    </xf>
    <xf numFmtId="0" fontId="5" fillId="0" borderId="6" xfId="0" applyFont="true" applyBorder="true" applyAlignment="true">
      <alignment horizontal="left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2" xfId="0" applyFont="true" applyFill="true" applyBorder="true" applyAlignment="true">
      <alignment horizontal="center" vertical="center" wrapText="true"/>
    </xf>
    <xf numFmtId="176" fontId="6" fillId="0" borderId="2" xfId="0" applyNumberFormat="true" applyFont="true" applyBorder="true" applyAlignment="true">
      <alignment horizontal="center" vertical="center" wrapText="true"/>
    </xf>
    <xf numFmtId="176" fontId="5" fillId="0" borderId="2" xfId="0" applyNumberFormat="true" applyFont="true" applyBorder="true" applyAlignment="true">
      <alignment horizontal="center" vertical="center" wrapText="true"/>
    </xf>
  </cellXfs>
  <cellStyles count="63">
    <cellStyle name="常规" xfId="0" builtinId="0"/>
    <cellStyle name="千位分隔 2" xfId="1"/>
    <cellStyle name="常规 4 4" xfId="2"/>
    <cellStyle name="常规 4 3" xfId="3"/>
    <cellStyle name="常规 4 2" xfId="4"/>
    <cellStyle name="常规 2 4" xfId="5"/>
    <cellStyle name="常规 2 2 2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6" xfId="37"/>
    <cellStyle name="常规 2 2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I30"/>
  <sheetViews>
    <sheetView tabSelected="1" topLeftCell="A19" workbookViewId="0">
      <selection activeCell="H25" sqref="H25"/>
    </sheetView>
  </sheetViews>
  <sheetFormatPr defaultColWidth="9" defaultRowHeight="13.5"/>
  <cols>
    <col min="1" max="1" width="4.09166666666667" customWidth="true"/>
    <col min="2" max="2" width="8.90833333333333" customWidth="true"/>
    <col min="3" max="3" width="18.6333333333333" customWidth="true"/>
    <col min="4" max="4" width="16.1833333333333" style="4" customWidth="true"/>
    <col min="5" max="5" width="18.45" style="4" customWidth="true"/>
    <col min="6" max="6" width="15.9083333333333" customWidth="true"/>
    <col min="7" max="7" width="8.45" style="5" customWidth="true"/>
    <col min="8" max="8" width="11.0916666666667" customWidth="true"/>
    <col min="9" max="9" width="17.3666666666667" customWidth="true"/>
  </cols>
  <sheetData>
    <row r="1" ht="20.25" spans="1:7">
      <c r="A1" s="6"/>
      <c r="B1" s="6"/>
      <c r="C1" s="6"/>
      <c r="D1" s="6"/>
      <c r="E1" s="6"/>
      <c r="F1" s="6"/>
      <c r="G1" s="6"/>
    </row>
    <row r="2" s="1" customFormat="true" ht="22.5" customHeight="true" spans="1:9">
      <c r="A2" s="7" t="s">
        <v>0</v>
      </c>
      <c r="B2" s="7"/>
      <c r="C2" s="7"/>
      <c r="D2" s="7"/>
      <c r="E2" s="7"/>
      <c r="F2" s="7"/>
      <c r="G2" s="7"/>
      <c r="H2" s="7"/>
      <c r="I2" s="7"/>
    </row>
    <row r="3" s="2" customFormat="true" ht="18.75" customHeight="true" spans="1:9">
      <c r="A3" s="8" t="s">
        <v>1</v>
      </c>
      <c r="B3" s="8"/>
      <c r="C3" s="8"/>
      <c r="D3" s="8"/>
      <c r="E3" s="8"/>
      <c r="F3" s="8"/>
      <c r="G3" s="8"/>
      <c r="H3" s="8"/>
      <c r="I3" s="8"/>
    </row>
    <row r="4" s="2" customFormat="true" ht="11.25" customHeight="true" spans="1:7">
      <c r="A4" s="9"/>
      <c r="B4" s="9"/>
      <c r="C4" s="9"/>
      <c r="D4" s="10"/>
      <c r="E4" s="10"/>
      <c r="F4" s="9"/>
      <c r="G4" s="19"/>
    </row>
    <row r="5" s="3" customFormat="true" spans="1:9">
      <c r="A5" s="11" t="s">
        <v>2</v>
      </c>
      <c r="B5" s="11"/>
      <c r="C5" s="11" t="s">
        <v>3</v>
      </c>
      <c r="D5" s="11"/>
      <c r="E5" s="11"/>
      <c r="F5" s="11"/>
      <c r="G5" s="11"/>
      <c r="H5" s="11"/>
      <c r="I5" s="11"/>
    </row>
    <row r="6" s="3" customFormat="true" spans="1:9">
      <c r="A6" s="11" t="s">
        <v>4</v>
      </c>
      <c r="B6" s="11"/>
      <c r="C6" s="11" t="s">
        <v>5</v>
      </c>
      <c r="D6" s="11"/>
      <c r="E6" s="11"/>
      <c r="F6" s="12" t="s">
        <v>6</v>
      </c>
      <c r="G6" s="11" t="s">
        <v>7</v>
      </c>
      <c r="H6" s="11"/>
      <c r="I6" s="11"/>
    </row>
    <row r="7" s="3" customFormat="true" spans="1:9">
      <c r="A7" s="11" t="s">
        <v>8</v>
      </c>
      <c r="B7" s="11"/>
      <c r="C7" s="11"/>
      <c r="D7" s="11"/>
      <c r="E7" s="11"/>
      <c r="F7" s="12" t="s">
        <v>9</v>
      </c>
      <c r="G7" s="11">
        <v>13717822037</v>
      </c>
      <c r="H7" s="11"/>
      <c r="I7" s="11"/>
    </row>
    <row r="8" s="3" customFormat="true" spans="1:9">
      <c r="A8" s="11" t="s">
        <v>10</v>
      </c>
      <c r="B8" s="11"/>
      <c r="C8" s="12"/>
      <c r="D8" s="11" t="s">
        <v>11</v>
      </c>
      <c r="E8" s="12" t="s">
        <v>12</v>
      </c>
      <c r="F8" s="12" t="s">
        <v>13</v>
      </c>
      <c r="G8" s="12" t="s">
        <v>14</v>
      </c>
      <c r="H8" s="12" t="s">
        <v>15</v>
      </c>
      <c r="I8" s="11" t="s">
        <v>16</v>
      </c>
    </row>
    <row r="9" s="3" customFormat="true" ht="32.25" customHeight="true" spans="1:9">
      <c r="A9" s="11" t="s">
        <v>17</v>
      </c>
      <c r="B9" s="11"/>
      <c r="C9" s="13" t="s">
        <v>18</v>
      </c>
      <c r="D9" s="11">
        <v>50</v>
      </c>
      <c r="E9" s="20">
        <v>50</v>
      </c>
      <c r="F9" s="21">
        <v>30.449906</v>
      </c>
      <c r="G9" s="12">
        <v>10</v>
      </c>
      <c r="H9" s="22">
        <f>+F9/E9</f>
        <v>0.60899812</v>
      </c>
      <c r="I9" s="27">
        <f>G9*H9</f>
        <v>6.0899812</v>
      </c>
    </row>
    <row r="10" s="3" customFormat="true" customHeight="true" spans="1:9">
      <c r="A10" s="14"/>
      <c r="B10" s="14"/>
      <c r="C10" s="13" t="s">
        <v>19</v>
      </c>
      <c r="D10" s="11">
        <v>50</v>
      </c>
      <c r="E10" s="20">
        <v>50</v>
      </c>
      <c r="F10" s="21">
        <v>30.449906</v>
      </c>
      <c r="G10" s="12" t="s">
        <v>20</v>
      </c>
      <c r="H10" s="11"/>
      <c r="I10" s="11" t="s">
        <v>20</v>
      </c>
    </row>
    <row r="11" s="3" customFormat="true" customHeight="true" spans="1:9">
      <c r="A11" s="14"/>
      <c r="B11" s="14"/>
      <c r="C11" s="13" t="s">
        <v>21</v>
      </c>
      <c r="D11" s="11"/>
      <c r="E11" s="11"/>
      <c r="F11" s="12"/>
      <c r="G11" s="12" t="s">
        <v>20</v>
      </c>
      <c r="H11" s="11"/>
      <c r="I11" s="11" t="s">
        <v>20</v>
      </c>
    </row>
    <row r="12" s="3" customFormat="true" spans="1:9">
      <c r="A12" s="14"/>
      <c r="B12" s="14"/>
      <c r="C12" s="13" t="s">
        <v>22</v>
      </c>
      <c r="D12" s="11"/>
      <c r="E12" s="11"/>
      <c r="F12" s="12"/>
      <c r="G12" s="12" t="s">
        <v>20</v>
      </c>
      <c r="H12" s="11"/>
      <c r="I12" s="11" t="s">
        <v>20</v>
      </c>
    </row>
    <row r="13" s="3" customFormat="true" ht="18" customHeight="true" spans="1:9">
      <c r="A13" s="11" t="s">
        <v>23</v>
      </c>
      <c r="B13" s="11" t="s">
        <v>24</v>
      </c>
      <c r="C13" s="11"/>
      <c r="D13" s="11"/>
      <c r="E13" s="11"/>
      <c r="F13" s="11" t="s">
        <v>25</v>
      </c>
      <c r="G13" s="11"/>
      <c r="H13" s="11"/>
      <c r="I13" s="11"/>
    </row>
    <row r="14" s="3" customFormat="true" ht="83" customHeight="true" spans="1:9">
      <c r="A14" s="11"/>
      <c r="B14" s="15" t="s">
        <v>26</v>
      </c>
      <c r="C14" s="16"/>
      <c r="D14" s="16"/>
      <c r="E14" s="23"/>
      <c r="F14" s="15" t="s">
        <v>27</v>
      </c>
      <c r="G14" s="16"/>
      <c r="H14" s="16"/>
      <c r="I14" s="23"/>
    </row>
    <row r="15" s="3" customFormat="true" ht="34.5" customHeight="true" spans="1:9">
      <c r="A15" s="11" t="s">
        <v>28</v>
      </c>
      <c r="B15" s="11" t="s">
        <v>29</v>
      </c>
      <c r="C15" s="11" t="s">
        <v>30</v>
      </c>
      <c r="D15" s="12" t="s">
        <v>31</v>
      </c>
      <c r="E15" s="11" t="s">
        <v>32</v>
      </c>
      <c r="F15" s="11" t="s">
        <v>33</v>
      </c>
      <c r="G15" s="12" t="s">
        <v>14</v>
      </c>
      <c r="H15" s="12" t="s">
        <v>16</v>
      </c>
      <c r="I15" s="11" t="s">
        <v>34</v>
      </c>
    </row>
    <row r="16" s="3" customFormat="true" ht="22" customHeight="true" spans="1:9">
      <c r="A16" s="11"/>
      <c r="B16" s="11" t="s">
        <v>35</v>
      </c>
      <c r="C16" s="11" t="s">
        <v>36</v>
      </c>
      <c r="D16" s="17" t="s">
        <v>37</v>
      </c>
      <c r="E16" s="24" t="s">
        <v>38</v>
      </c>
      <c r="F16" s="24" t="s">
        <v>38</v>
      </c>
      <c r="G16" s="20">
        <v>5</v>
      </c>
      <c r="H16" s="20">
        <v>5</v>
      </c>
      <c r="I16" s="11"/>
    </row>
    <row r="17" s="3" customFormat="true" ht="89.5" customHeight="true" spans="1:9">
      <c r="A17" s="11"/>
      <c r="B17" s="11"/>
      <c r="C17" s="11"/>
      <c r="D17" s="16" t="s">
        <v>39</v>
      </c>
      <c r="E17" s="11" t="s">
        <v>40</v>
      </c>
      <c r="F17" s="11" t="s">
        <v>41</v>
      </c>
      <c r="G17" s="20">
        <v>5</v>
      </c>
      <c r="H17" s="20">
        <v>0</v>
      </c>
      <c r="I17" s="11" t="s">
        <v>42</v>
      </c>
    </row>
    <row r="18" s="3" customFormat="true" ht="30" customHeight="true" spans="1:9">
      <c r="A18" s="11"/>
      <c r="B18" s="11"/>
      <c r="C18" s="11"/>
      <c r="D18" s="16" t="s">
        <v>43</v>
      </c>
      <c r="E18" s="11" t="s">
        <v>38</v>
      </c>
      <c r="F18" s="11" t="s">
        <v>38</v>
      </c>
      <c r="G18" s="20">
        <v>5</v>
      </c>
      <c r="H18" s="20">
        <v>5</v>
      </c>
      <c r="I18" s="20"/>
    </row>
    <row r="19" s="3" customFormat="true" ht="30" customHeight="true" spans="1:9">
      <c r="A19" s="11"/>
      <c r="B19" s="11"/>
      <c r="C19" s="11" t="s">
        <v>44</v>
      </c>
      <c r="D19" s="16" t="s">
        <v>45</v>
      </c>
      <c r="E19" s="11" t="s">
        <v>46</v>
      </c>
      <c r="F19" s="11" t="s">
        <v>47</v>
      </c>
      <c r="G19" s="20">
        <v>3</v>
      </c>
      <c r="H19" s="20">
        <v>3</v>
      </c>
      <c r="I19" s="11"/>
    </row>
    <row r="20" s="3" customFormat="true" ht="74.5" customHeight="true" spans="1:9">
      <c r="A20" s="11"/>
      <c r="B20" s="11"/>
      <c r="C20" s="11"/>
      <c r="D20" s="16" t="s">
        <v>48</v>
      </c>
      <c r="E20" s="11" t="s">
        <v>46</v>
      </c>
      <c r="F20" s="11" t="s">
        <v>48</v>
      </c>
      <c r="G20" s="20">
        <v>5</v>
      </c>
      <c r="H20" s="20">
        <v>5</v>
      </c>
      <c r="I20" s="11"/>
    </row>
    <row r="21" s="3" customFormat="true" ht="29.5" customHeight="true" spans="1:9">
      <c r="A21" s="11"/>
      <c r="B21" s="11"/>
      <c r="C21" s="11"/>
      <c r="D21" s="16" t="s">
        <v>49</v>
      </c>
      <c r="E21" s="11" t="s">
        <v>46</v>
      </c>
      <c r="F21" s="11" t="s">
        <v>50</v>
      </c>
      <c r="G21" s="20">
        <v>5</v>
      </c>
      <c r="H21" s="20">
        <v>5</v>
      </c>
      <c r="I21" s="11"/>
    </row>
    <row r="22" s="3" customFormat="true" ht="27" spans="1:9">
      <c r="A22" s="11"/>
      <c r="B22" s="11"/>
      <c r="C22" s="11" t="s">
        <v>51</v>
      </c>
      <c r="D22" s="16" t="s">
        <v>52</v>
      </c>
      <c r="E22" s="11" t="s">
        <v>53</v>
      </c>
      <c r="F22" s="11" t="s">
        <v>54</v>
      </c>
      <c r="G22" s="20">
        <v>6</v>
      </c>
      <c r="H22" s="20">
        <v>6</v>
      </c>
      <c r="I22" s="11"/>
    </row>
    <row r="23" s="3" customFormat="true" ht="132.5" customHeight="true" spans="1:9">
      <c r="A23" s="11"/>
      <c r="B23" s="11"/>
      <c r="C23" s="11"/>
      <c r="D23" s="16" t="s">
        <v>55</v>
      </c>
      <c r="E23" s="11" t="s">
        <v>56</v>
      </c>
      <c r="F23" s="11" t="s">
        <v>57</v>
      </c>
      <c r="G23" s="20">
        <v>6</v>
      </c>
      <c r="H23" s="20">
        <v>6</v>
      </c>
      <c r="I23" s="11"/>
    </row>
    <row r="24" s="3" customFormat="true" ht="30" customHeight="true" spans="1:9">
      <c r="A24" s="11"/>
      <c r="B24" s="11"/>
      <c r="C24" s="18" t="s">
        <v>58</v>
      </c>
      <c r="D24" s="17" t="s">
        <v>59</v>
      </c>
      <c r="E24" s="24" t="s">
        <v>60</v>
      </c>
      <c r="F24" s="25" t="s">
        <v>61</v>
      </c>
      <c r="G24" s="20">
        <v>10</v>
      </c>
      <c r="H24" s="20">
        <v>10</v>
      </c>
      <c r="I24" s="11"/>
    </row>
    <row r="25" s="3" customFormat="true" ht="30" customHeight="true" spans="1:9">
      <c r="A25" s="11"/>
      <c r="B25" s="11" t="s">
        <v>62</v>
      </c>
      <c r="C25" s="11" t="s">
        <v>63</v>
      </c>
      <c r="D25" s="16" t="s">
        <v>64</v>
      </c>
      <c r="E25" s="11" t="s">
        <v>65</v>
      </c>
      <c r="F25" s="11" t="s">
        <v>65</v>
      </c>
      <c r="G25" s="20">
        <v>10</v>
      </c>
      <c r="H25" s="20">
        <v>10</v>
      </c>
      <c r="I25" s="11"/>
    </row>
    <row r="26" s="3" customFormat="true" ht="30" customHeight="true" spans="1:9">
      <c r="A26" s="11"/>
      <c r="B26" s="11"/>
      <c r="C26" s="11" t="s">
        <v>66</v>
      </c>
      <c r="D26" s="16" t="s">
        <v>67</v>
      </c>
      <c r="E26" s="11" t="s">
        <v>68</v>
      </c>
      <c r="F26" s="11" t="s">
        <v>68</v>
      </c>
      <c r="G26" s="20">
        <v>8</v>
      </c>
      <c r="H26" s="20">
        <v>6</v>
      </c>
      <c r="I26" s="11"/>
    </row>
    <row r="27" s="3" customFormat="true" ht="44" customHeight="true" spans="1:9">
      <c r="A27" s="11"/>
      <c r="B27" s="11"/>
      <c r="C27" s="11"/>
      <c r="D27" s="16" t="s">
        <v>69</v>
      </c>
      <c r="E27" s="11" t="s">
        <v>70</v>
      </c>
      <c r="F27" s="11" t="s">
        <v>70</v>
      </c>
      <c r="G27" s="20">
        <v>8</v>
      </c>
      <c r="H27" s="20">
        <v>7</v>
      </c>
      <c r="I27" s="11"/>
    </row>
    <row r="28" s="3" customFormat="true" ht="57" customHeight="true" spans="1:9">
      <c r="A28" s="11"/>
      <c r="B28" s="11"/>
      <c r="C28" s="11"/>
      <c r="D28" s="16" t="s">
        <v>71</v>
      </c>
      <c r="E28" s="11" t="s">
        <v>72</v>
      </c>
      <c r="F28" s="11" t="s">
        <v>72</v>
      </c>
      <c r="G28" s="20">
        <v>7</v>
      </c>
      <c r="H28" s="20">
        <v>6</v>
      </c>
      <c r="I28" s="11"/>
    </row>
    <row r="29" s="3" customFormat="true" ht="30" customHeight="true" spans="1:9">
      <c r="A29" s="11"/>
      <c r="B29" s="11"/>
      <c r="C29" s="11"/>
      <c r="D29" s="16" t="s">
        <v>73</v>
      </c>
      <c r="E29" s="11" t="s">
        <v>74</v>
      </c>
      <c r="F29" s="11" t="s">
        <v>74</v>
      </c>
      <c r="G29" s="20">
        <v>7</v>
      </c>
      <c r="H29" s="20">
        <v>6</v>
      </c>
      <c r="I29" s="11"/>
    </row>
    <row r="30" s="3" customFormat="true" ht="30" customHeight="true" spans="1:9">
      <c r="A30" s="11" t="s">
        <v>75</v>
      </c>
      <c r="B30" s="11"/>
      <c r="C30" s="11"/>
      <c r="D30" s="11"/>
      <c r="E30" s="11"/>
      <c r="F30" s="11"/>
      <c r="G30" s="20"/>
      <c r="H30" s="26">
        <f>I9+SUM(H16:H29)</f>
        <v>86.0899812</v>
      </c>
      <c r="I30" s="11"/>
    </row>
  </sheetData>
  <mergeCells count="29"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0:B10"/>
    <mergeCell ref="A11:B11"/>
    <mergeCell ref="A12:B12"/>
    <mergeCell ref="B13:E13"/>
    <mergeCell ref="F13:I13"/>
    <mergeCell ref="B14:E14"/>
    <mergeCell ref="F14:I14"/>
    <mergeCell ref="A30:F30"/>
    <mergeCell ref="A13:A14"/>
    <mergeCell ref="A15:A29"/>
    <mergeCell ref="B16:B24"/>
    <mergeCell ref="B25:B29"/>
    <mergeCell ref="C16:C18"/>
    <mergeCell ref="C19:C21"/>
    <mergeCell ref="C22:C23"/>
    <mergeCell ref="C26:C29"/>
  </mergeCells>
  <pageMargins left="0.7" right="0.7" top="0.75" bottom="0.75" header="0.3" footer="0.3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bmct-aktd</cp:lastModifiedBy>
  <dcterms:created xsi:type="dcterms:W3CDTF">2018-03-28T22:56:00Z</dcterms:created>
  <cp:lastPrinted>2024-04-16T00:19:00Z</cp:lastPrinted>
  <dcterms:modified xsi:type="dcterms:W3CDTF">2024-12-11T11:17:46Z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3DDD8AA9D6134FE6BC7B0C82E7D40ABB_12</vt:lpwstr>
  </property>
</Properties>
</file>