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0" yWindow="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7" i="44" s="1"/>
  <c r="H10" i="44"/>
</calcChain>
</file>

<file path=xl/sharedStrings.xml><?xml version="1.0" encoding="utf-8"?>
<sst xmlns="http://schemas.openxmlformats.org/spreadsheetml/2006/main" count="88" uniqueCount="72">
  <si>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</si>
  <si>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</si>
  <si>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</si>
  <si>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</si>
  <si>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</si>
  <si>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</si>
  <si>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</si>
  <si>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申安红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</si>
  <si>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</si>
  <si>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</si>
  <si>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</si>
  <si>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</si>
  <si>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</si>
  <si>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</si>
  <si>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</si>
  <si>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</si>
  <si>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</si>
  <si>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</si>
  <si>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</si>
  <si>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</si>
  <si>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</si>
  <si>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</si>
  <si>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</si>
  <si>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</si>
  <si>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使各市主体及系统相关业务人员了解交通领域营商环境改革政策，借助网络的传播迅速和覆盖范围光的特点，满足不同人群需要。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</si>
  <si>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</si>
  <si>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</si>
  <si>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</si>
  <si>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</si>
  <si>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</si>
  <si>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</si>
  <si>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</si>
  <si>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</si>
  <si>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</si>
  <si>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网络宣传海报</t>
  </si>
  <si>
    <t>结合实际工作要求调整内容。进一步做好宣传工作初始计划。</t>
  </si>
  <si>
    <t>政策宣传网络版文策划</t>
  </si>
  <si>
    <t>30（预算申报时单位为屏）</t>
  </si>
  <si>
    <t>32
印刷纸版3000册</t>
  </si>
  <si>
    <t>政策宣传文案策划及美工设计</t>
  </si>
  <si>
    <t>50（预算申报时单位为页）</t>
  </si>
  <si>
    <t>质量指标
（13分）</t>
  </si>
  <si>
    <t>文案质量</t>
  </si>
  <si>
    <t>图文比例</t>
  </si>
  <si>
    <t>文案宣传插图设计不超版幅20%。一图读懂不低于50%</t>
  </si>
  <si>
    <t>设计风格</t>
  </si>
  <si>
    <t>简洁大方、搭配协调、清晰明确、易于理解</t>
  </si>
  <si>
    <t>视觉效果良好</t>
  </si>
  <si>
    <t>时效指标
（12分）</t>
  </si>
  <si>
    <t>项目实施进度</t>
  </si>
  <si>
    <t>按照工期完成</t>
  </si>
  <si>
    <t>成本指标
（10分）</t>
  </si>
  <si>
    <t>预算控制数</t>
  </si>
  <si>
    <t>社会效益指标</t>
  </si>
  <si>
    <t>向行业从业者和社会公众及时、准确地传递政策改革的信息</t>
  </si>
  <si>
    <t>可持续影响指标</t>
  </si>
  <si>
    <t>总分</t>
  </si>
  <si>
    <t>行业监督处</t>
    <phoneticPr fontId="11" type="noConversion"/>
  </si>
  <si>
    <t>根据年度改革任务情况，以及市发改委营商环境宣传工作相关要求，制作了北京市交通运输行业单用途预付卡管理政策汇编手册、交通领域创新技术装备(产品)推介会背景板等，按要求完成宣传任务，收到良好效果。</t>
    <phoneticPr fontId="11" type="noConversion"/>
  </si>
  <si>
    <t>其中：当年财政拨款</t>
    <phoneticPr fontId="11" type="noConversion"/>
  </si>
  <si>
    <t>设计制作改革政策，增加政府与市场的沟通渠道，向社会及时、准确地传递政策改革的信息，提供政策导向、政策内容资源共享宣传等服务内容，提升交通行业优化营商环境的良好公众形象。</t>
    <phoneticPr fontId="11" type="noConversion"/>
  </si>
  <si>
    <t>建立健全宣教工作机制，加强与社会公众的沟通和联系，塑造良好的政务形象</t>
    <phoneticPr fontId="11" type="noConversion"/>
  </si>
  <si>
    <t>根据贯彻落实《北京市单用途预付卡管理条例》有关要求，设计、制作、发放北京市交通运输行业单用途预付卡管理政策汇编手册3000册。进一步加强工作预判，精细宣传方案，做全预算类别。</t>
    <phoneticPr fontId="11" type="noConversion"/>
  </si>
  <si>
    <t>11000023T000002104438-世行营商环境管理服务</t>
    <phoneticPr fontId="11" type="noConversion"/>
  </si>
  <si>
    <t>3（预算申报时单位为幅）</t>
    <phoneticPr fontId="11" type="noConversion"/>
  </si>
  <si>
    <t>插图清晰准确、文字排版合理科学、色彩简洁明快、无错漏别</t>
    <phoneticPr fontId="11" type="noConversion"/>
  </si>
  <si>
    <t>文案宣传插图设计不超版幅20%。一图读懂不低于50%</t>
    <phoneticPr fontId="11" type="noConversion"/>
  </si>
  <si>
    <t>≤12万元</t>
    <phoneticPr fontId="11" type="noConversion"/>
  </si>
  <si>
    <t>11.715212万元</t>
    <phoneticPr fontId="11" type="noConversion"/>
  </si>
  <si>
    <t>效益指标（40分）</t>
    <phoneticPr fontId="11" type="noConversion"/>
  </si>
  <si>
    <t>经济、社会、生态、可持续影响效益指标（40分）</t>
    <phoneticPr fontId="11" type="noConversion"/>
  </si>
  <si>
    <t>定性指标，效益无法准确衡量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</si>
</sst>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6" fillId="0" borderId="0"/>
    <xf numFmtId="0" fontId="4" fillId="0" borderId="0"/>
    <xf numFmtId="0" fontId="6" fillId="0" borderId="0"/>
    <xf numFmtId="0" fontId="6" fillId="0" borderId="0">
      <alignment vertical="center"/>
    </xf>
    <xf numFmtId="0" fontId="2" fillId="0" borderId="0"/>
    <xf numFmtId="0" fontId="6" fillId="0" borderId="0"/>
    <xf numFmtId="0" fontId="4" fillId="0" borderId="0">
      <alignment vertical="center"/>
    </xf>
    <xf numFmtId="0" fontId="3" fillId="0" borderId="0"/>
    <xf numFmtId="0" fontId="2" fillId="0" borderId="0"/>
    <xf numFmtId="0" fontId="7" fillId="0" borderId="0"/>
    <xf numFmtId="0" fontId="2" fillId="0" borderId="0"/>
    <xf numFmtId="0" fontId="6" fillId="0" borderId="0">
      <alignment vertical="center"/>
    </xf>
    <xf numFmtId="0" fontId="2" fillId="0" borderId="0"/>
  </cellStyleXfs>
  <cellXfs count="26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176" fontId="9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176" fontId="0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24" zoomScaleNormal="100" zoomScaleSheetLayoutView="100" workbookViewId="0">
      <selection activeCell="H27" sqref="H27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26953125" customWidth="1"/>
    <col min="4" max="4" width="12" style="4" customWidth="1"/>
    <col min="5" max="5" width="17.90625" style="4" customWidth="1"/>
    <col min="6" max="6" width="16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23"/>
      <c r="B1" s="23"/>
      <c r="C1" s="23"/>
      <c r="D1" s="23"/>
      <c r="E1" s="23"/>
      <c r="F1" s="23"/>
      <c r="G1" s="23"/>
    </row>
    <row r="2" spans="1:9" s="1" customFormat="1" ht="22.5" customHeight="1" x14ac:dyDescent="0.25">
      <c r="A2" s="24" t="s">
        <v>0</v>
      </c>
      <c r="B2" s="24"/>
      <c r="C2" s="24"/>
      <c r="D2" s="24"/>
      <c r="E2" s="24"/>
      <c r="F2" s="24"/>
      <c r="G2" s="24"/>
      <c r="H2" s="24"/>
      <c r="I2" s="24"/>
    </row>
    <row r="3" spans="1:9" s="2" customFormat="1" ht="18.75" customHeight="1" x14ac:dyDescent="0.25">
      <c r="A3" s="25" t="s">
        <v>1</v>
      </c>
      <c r="B3" s="25"/>
      <c r="C3" s="25"/>
      <c r="D3" s="25"/>
      <c r="E3" s="25"/>
      <c r="F3" s="25"/>
      <c r="G3" s="25"/>
      <c r="H3" s="25"/>
      <c r="I3" s="25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18" t="s">
        <v>2</v>
      </c>
      <c r="B5" s="18"/>
      <c r="C5" s="18" t="s">
        <v>63</v>
      </c>
      <c r="D5" s="18"/>
      <c r="E5" s="18"/>
      <c r="F5" s="18"/>
      <c r="G5" s="18"/>
      <c r="H5" s="18"/>
      <c r="I5" s="18"/>
    </row>
    <row r="6" spans="1:9" s="3" customFormat="1" x14ac:dyDescent="0.25">
      <c r="A6" s="18" t="s">
        <v>3</v>
      </c>
      <c r="B6" s="18"/>
      <c r="C6" s="18" t="s">
        <v>4</v>
      </c>
      <c r="D6" s="18"/>
      <c r="E6" s="18"/>
      <c r="F6" s="9" t="s">
        <v>5</v>
      </c>
      <c r="G6" s="18" t="s">
        <v>57</v>
      </c>
      <c r="H6" s="18"/>
      <c r="I6" s="18"/>
    </row>
    <row r="7" spans="1:9" s="3" customFormat="1" x14ac:dyDescent="0.25">
      <c r="A7" s="18" t="s">
        <v>6</v>
      </c>
      <c r="B7" s="18"/>
      <c r="C7" s="18" t="s">
        <v>7</v>
      </c>
      <c r="D7" s="18"/>
      <c r="E7" s="18"/>
      <c r="F7" s="9" t="s">
        <v>8</v>
      </c>
      <c r="G7" s="18">
        <v>55530683</v>
      </c>
      <c r="H7" s="18"/>
      <c r="I7" s="18"/>
    </row>
    <row r="8" spans="1:9" s="3" customFormat="1" x14ac:dyDescent="0.25">
      <c r="A8" s="18" t="s">
        <v>9</v>
      </c>
      <c r="B8" s="18"/>
      <c r="C8" s="9"/>
      <c r="D8" s="10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10" t="s">
        <v>15</v>
      </c>
    </row>
    <row r="9" spans="1:9" s="3" customFormat="1" ht="32.25" customHeight="1" x14ac:dyDescent="0.25">
      <c r="A9" s="18" t="s">
        <v>16</v>
      </c>
      <c r="B9" s="18"/>
      <c r="C9" s="11" t="s">
        <v>17</v>
      </c>
      <c r="D9" s="10">
        <v>12</v>
      </c>
      <c r="E9" s="12">
        <v>12</v>
      </c>
      <c r="F9" s="9">
        <v>11.715211999999999</v>
      </c>
      <c r="G9" s="9">
        <v>10</v>
      </c>
      <c r="H9" s="13">
        <f>+F9/E9</f>
        <v>0.97626766666666664</v>
      </c>
      <c r="I9" s="14">
        <f>G9*H9</f>
        <v>9.7626766666666658</v>
      </c>
    </row>
    <row r="10" spans="1:9" s="3" customFormat="1" ht="13.5" customHeight="1" x14ac:dyDescent="0.25">
      <c r="A10" s="19"/>
      <c r="B10" s="19"/>
      <c r="C10" s="11" t="s">
        <v>59</v>
      </c>
      <c r="D10" s="10">
        <v>12</v>
      </c>
      <c r="E10" s="12">
        <v>12</v>
      </c>
      <c r="F10" s="9">
        <v>11.715211999999999</v>
      </c>
      <c r="G10" s="9" t="s">
        <v>18</v>
      </c>
      <c r="H10" s="13">
        <f>+F10/E10</f>
        <v>0.97626766666666664</v>
      </c>
      <c r="I10" s="10" t="s">
        <v>18</v>
      </c>
    </row>
    <row r="11" spans="1:9" s="3" customFormat="1" ht="13.5" customHeight="1" x14ac:dyDescent="0.25">
      <c r="A11" s="19"/>
      <c r="B11" s="19"/>
      <c r="C11" s="11" t="s">
        <v>19</v>
      </c>
      <c r="D11" s="10"/>
      <c r="E11" s="10"/>
      <c r="F11" s="9"/>
      <c r="G11" s="9" t="s">
        <v>18</v>
      </c>
      <c r="H11" s="10"/>
      <c r="I11" s="10" t="s">
        <v>18</v>
      </c>
    </row>
    <row r="12" spans="1:9" s="3" customFormat="1" x14ac:dyDescent="0.25">
      <c r="A12" s="19"/>
      <c r="B12" s="19"/>
      <c r="C12" s="11" t="s">
        <v>20</v>
      </c>
      <c r="D12" s="10"/>
      <c r="E12" s="10"/>
      <c r="F12" s="9"/>
      <c r="G12" s="9" t="s">
        <v>18</v>
      </c>
      <c r="H12" s="10"/>
      <c r="I12" s="10" t="s">
        <v>18</v>
      </c>
    </row>
    <row r="13" spans="1:9" s="3" customFormat="1" ht="18" customHeight="1" x14ac:dyDescent="0.25">
      <c r="A13" s="18" t="s">
        <v>21</v>
      </c>
      <c r="B13" s="18" t="s">
        <v>22</v>
      </c>
      <c r="C13" s="18"/>
      <c r="D13" s="18"/>
      <c r="E13" s="18"/>
      <c r="F13" s="18" t="s">
        <v>23</v>
      </c>
      <c r="G13" s="18"/>
      <c r="H13" s="18"/>
      <c r="I13" s="18"/>
    </row>
    <row r="14" spans="1:9" s="3" customFormat="1" ht="65.650000000000006" customHeight="1" x14ac:dyDescent="0.25">
      <c r="A14" s="18"/>
      <c r="B14" s="20" t="s">
        <v>24</v>
      </c>
      <c r="C14" s="21"/>
      <c r="D14" s="21"/>
      <c r="E14" s="22"/>
      <c r="F14" s="20" t="s">
        <v>58</v>
      </c>
      <c r="G14" s="21"/>
      <c r="H14" s="21"/>
      <c r="I14" s="22"/>
    </row>
    <row r="15" spans="1:9" s="3" customFormat="1" ht="34.5" customHeight="1" x14ac:dyDescent="0.25">
      <c r="A15" s="18" t="s">
        <v>25</v>
      </c>
      <c r="B15" s="10" t="s">
        <v>26</v>
      </c>
      <c r="C15" s="10" t="s">
        <v>27</v>
      </c>
      <c r="D15" s="9" t="s">
        <v>28</v>
      </c>
      <c r="E15" s="10" t="s">
        <v>29</v>
      </c>
      <c r="F15" s="10" t="s">
        <v>30</v>
      </c>
      <c r="G15" s="9" t="s">
        <v>13</v>
      </c>
      <c r="H15" s="9" t="s">
        <v>15</v>
      </c>
      <c r="I15" s="10" t="s">
        <v>31</v>
      </c>
    </row>
    <row r="16" spans="1:9" s="3" customFormat="1" ht="58" customHeight="1" x14ac:dyDescent="0.25">
      <c r="A16" s="18"/>
      <c r="B16" s="18" t="s">
        <v>32</v>
      </c>
      <c r="C16" s="18" t="s">
        <v>33</v>
      </c>
      <c r="D16" s="9" t="s">
        <v>34</v>
      </c>
      <c r="E16" s="9" t="s">
        <v>64</v>
      </c>
      <c r="F16" s="10">
        <v>2</v>
      </c>
      <c r="G16" s="12">
        <v>5</v>
      </c>
      <c r="H16" s="12">
        <v>3.3</v>
      </c>
      <c r="I16" s="15" t="s">
        <v>35</v>
      </c>
    </row>
    <row r="17" spans="1:9" s="3" customFormat="1" ht="154" x14ac:dyDescent="0.25">
      <c r="A17" s="18"/>
      <c r="B17" s="18"/>
      <c r="C17" s="18"/>
      <c r="D17" s="9" t="s">
        <v>36</v>
      </c>
      <c r="E17" s="9" t="s">
        <v>37</v>
      </c>
      <c r="F17" s="10" t="s">
        <v>38</v>
      </c>
      <c r="G17" s="12">
        <v>5</v>
      </c>
      <c r="H17" s="12">
        <v>5</v>
      </c>
      <c r="I17" s="15" t="s">
        <v>62</v>
      </c>
    </row>
    <row r="18" spans="1:9" s="3" customFormat="1" ht="56" x14ac:dyDescent="0.25">
      <c r="A18" s="18"/>
      <c r="B18" s="18"/>
      <c r="C18" s="18"/>
      <c r="D18" s="9" t="s">
        <v>39</v>
      </c>
      <c r="E18" s="9" t="s">
        <v>40</v>
      </c>
      <c r="F18" s="10">
        <v>41</v>
      </c>
      <c r="G18" s="12">
        <v>5</v>
      </c>
      <c r="H18" s="12">
        <v>4.0999999999999996</v>
      </c>
      <c r="I18" s="15" t="s">
        <v>35</v>
      </c>
    </row>
    <row r="19" spans="1:9" s="3" customFormat="1" ht="56" customHeight="1" x14ac:dyDescent="0.25">
      <c r="A19" s="18"/>
      <c r="B19" s="18"/>
      <c r="C19" s="18" t="s">
        <v>41</v>
      </c>
      <c r="D19" s="9" t="s">
        <v>42</v>
      </c>
      <c r="E19" s="10" t="s">
        <v>65</v>
      </c>
      <c r="F19" s="15" t="s">
        <v>65</v>
      </c>
      <c r="G19" s="10">
        <v>4</v>
      </c>
      <c r="H19" s="12">
        <v>4</v>
      </c>
      <c r="I19" s="10"/>
    </row>
    <row r="20" spans="1:9" s="3" customFormat="1" ht="56" x14ac:dyDescent="0.25">
      <c r="A20" s="18"/>
      <c r="B20" s="18"/>
      <c r="C20" s="18"/>
      <c r="D20" s="9" t="s">
        <v>43</v>
      </c>
      <c r="E20" s="10" t="s">
        <v>44</v>
      </c>
      <c r="F20" s="15" t="s">
        <v>66</v>
      </c>
      <c r="G20" s="10">
        <v>4</v>
      </c>
      <c r="H20" s="12">
        <v>4</v>
      </c>
      <c r="I20" s="10"/>
    </row>
    <row r="21" spans="1:9" s="3" customFormat="1" ht="44.5" customHeight="1" x14ac:dyDescent="0.25">
      <c r="A21" s="18"/>
      <c r="B21" s="18"/>
      <c r="C21" s="18"/>
      <c r="D21" s="9" t="s">
        <v>45</v>
      </c>
      <c r="E21" s="15" t="s">
        <v>46</v>
      </c>
      <c r="F21" s="10" t="s">
        <v>47</v>
      </c>
      <c r="G21" s="10">
        <v>5</v>
      </c>
      <c r="H21" s="10">
        <v>5</v>
      </c>
      <c r="I21" s="10"/>
    </row>
    <row r="22" spans="1:9" s="3" customFormat="1" ht="30" customHeight="1" x14ac:dyDescent="0.25">
      <c r="A22" s="18"/>
      <c r="B22" s="18"/>
      <c r="C22" s="10" t="s">
        <v>48</v>
      </c>
      <c r="D22" s="9" t="s">
        <v>49</v>
      </c>
      <c r="E22" s="10" t="s">
        <v>50</v>
      </c>
      <c r="F22" s="10" t="s">
        <v>50</v>
      </c>
      <c r="G22" s="10">
        <v>12</v>
      </c>
      <c r="H22" s="10">
        <v>12</v>
      </c>
      <c r="I22" s="10"/>
    </row>
    <row r="23" spans="1:9" s="3" customFormat="1" ht="30" customHeight="1" x14ac:dyDescent="0.25">
      <c r="A23" s="18"/>
      <c r="B23" s="18"/>
      <c r="C23" s="16" t="s">
        <v>51</v>
      </c>
      <c r="D23" s="9" t="s">
        <v>52</v>
      </c>
      <c r="E23" s="9" t="s">
        <v>67</v>
      </c>
      <c r="F23" s="10" t="s">
        <v>68</v>
      </c>
      <c r="G23" s="10">
        <v>10</v>
      </c>
      <c r="H23" s="12">
        <v>10</v>
      </c>
      <c r="I23" s="10"/>
    </row>
    <row r="24" spans="1:9" s="3" customFormat="1" ht="182" x14ac:dyDescent="0.25">
      <c r="A24" s="18"/>
      <c r="B24" s="18" t="s">
        <v>69</v>
      </c>
      <c r="C24" s="18" t="s">
        <v>70</v>
      </c>
      <c r="D24" s="9" t="s">
        <v>53</v>
      </c>
      <c r="E24" s="15" t="s">
        <v>60</v>
      </c>
      <c r="F24" s="15" t="s">
        <v>60</v>
      </c>
      <c r="G24" s="10">
        <v>13</v>
      </c>
      <c r="H24" s="10">
        <v>11</v>
      </c>
      <c r="I24" s="12" t="s">
        <v>71</v>
      </c>
    </row>
    <row r="25" spans="1:9" s="3" customFormat="1" ht="56" x14ac:dyDescent="0.25">
      <c r="A25" s="18"/>
      <c r="B25" s="18"/>
      <c r="C25" s="18"/>
      <c r="D25" s="9" t="s">
        <v>53</v>
      </c>
      <c r="E25" s="15" t="s">
        <v>54</v>
      </c>
      <c r="F25" s="15" t="s">
        <v>54</v>
      </c>
      <c r="G25" s="10">
        <v>13</v>
      </c>
      <c r="H25" s="10">
        <v>12</v>
      </c>
      <c r="I25" s="12" t="s">
        <v>71</v>
      </c>
    </row>
    <row r="26" spans="1:9" s="3" customFormat="1" ht="69" customHeight="1" x14ac:dyDescent="0.25">
      <c r="A26" s="18"/>
      <c r="B26" s="18"/>
      <c r="C26" s="18"/>
      <c r="D26" s="9" t="s">
        <v>55</v>
      </c>
      <c r="E26" s="15" t="s">
        <v>61</v>
      </c>
      <c r="F26" s="15" t="s">
        <v>61</v>
      </c>
      <c r="G26" s="10">
        <v>14</v>
      </c>
      <c r="H26" s="10">
        <v>12</v>
      </c>
      <c r="I26" s="12" t="s">
        <v>71</v>
      </c>
    </row>
    <row r="27" spans="1:9" s="3" customFormat="1" ht="30" customHeight="1" x14ac:dyDescent="0.25">
      <c r="A27" s="18" t="s">
        <v>56</v>
      </c>
      <c r="B27" s="18"/>
      <c r="C27" s="18"/>
      <c r="D27" s="18"/>
      <c r="E27" s="18"/>
      <c r="F27" s="18"/>
      <c r="G27" s="12"/>
      <c r="H27" s="17">
        <f>I9+SUM(H16:H26)</f>
        <v>92.16267666666667</v>
      </c>
      <c r="I27" s="10"/>
    </row>
  </sheetData>
  <mergeCells count="28">
    <mergeCell ref="A10:B10"/>
    <mergeCell ref="A1:G1"/>
    <mergeCell ref="A2:I2"/>
    <mergeCell ref="A3:I3"/>
    <mergeCell ref="A5:B5"/>
    <mergeCell ref="C5:I5"/>
    <mergeCell ref="A6:B6"/>
    <mergeCell ref="C6:E6"/>
    <mergeCell ref="G6:I6"/>
    <mergeCell ref="A7:B7"/>
    <mergeCell ref="C7:E7"/>
    <mergeCell ref="G7:I7"/>
    <mergeCell ref="A8:B8"/>
    <mergeCell ref="A9:B9"/>
    <mergeCell ref="A11:B11"/>
    <mergeCell ref="A12:B12"/>
    <mergeCell ref="B13:E13"/>
    <mergeCell ref="F13:I13"/>
    <mergeCell ref="B14:E14"/>
    <mergeCell ref="F14:I14"/>
    <mergeCell ref="A27:F27"/>
    <mergeCell ref="A13:A14"/>
    <mergeCell ref="A15:A26"/>
    <mergeCell ref="B16:B23"/>
    <mergeCell ref="B24:B26"/>
    <mergeCell ref="C16:C18"/>
    <mergeCell ref="C19:C21"/>
    <mergeCell ref="C24:C26"/>
  </mergeCells>
  <phoneticPr fontId="11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2024-05-08T06:29:50Z</cp:lastPrinted>
  <dcterms:created xsi:type="dcterms:W3CDTF">2018-03-31T06:56:00Z</dcterms:created>
  <dcterms:modified xsi:type="dcterms:W3CDTF">2024-05-14T08:31:21Z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