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definedNames>
    <definedName name="_xlnm.Print_Area" localSheetId="0">绩效自评表!$A$1:$I$22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<sst xmlns="http://schemas.openxmlformats.org/spreadsheetml/2006/main" count="68" uniqueCount="59">
  <si>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</si>
  <si>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</si>
  <si>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</si>
  <si>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</si>
  <si>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</si>
  <si>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</si>
  <si>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</si>
  <si>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</si>
  <si>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</si>
  <si>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</si>
  <si>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</si>
  <si>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</si>
  <si>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</si>
  <si>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</si>
  <si>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</si>
  <si>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</si>
  <si>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</si>
  <si>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</si>
  <si>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</si>
  <si>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</si>
  <si>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</si>
  <si>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</si>
  <si>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</si>
  <si>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</si>
  <si>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</si>
  <si>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</si>
  <si>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</si>
  <si>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</si>
  <si>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</si>
  <si>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</si>
  <si>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</si>
  <si>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</si>
  <si>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</si>
  <si>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</si>
  <si>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</si>
  <si>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</si>
  <si>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</si>
  <si>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办公室</t>
    <phoneticPr fontId="12" type="noConversion"/>
  </si>
  <si>
    <t>杜文龙</t>
    <phoneticPr fontId="12" type="noConversion"/>
  </si>
  <si>
    <t>结合市交通委中心业务工作、重点节点任务和社会关注热点，组织相关部门负责同志和交通一线干部参与录制在线访谈节目，回应社会热点、解答市民疑虑，达到“贴近百姓、宣传交通”效果。</t>
    <phoneticPr fontId="12" type="noConversion"/>
  </si>
  <si>
    <t>访谈直播次数</t>
    <phoneticPr fontId="12" type="noConversion"/>
  </si>
  <si>
    <t>10次</t>
    <phoneticPr fontId="12" type="noConversion"/>
  </si>
  <si>
    <t>访谈视频制作</t>
    <phoneticPr fontId="12" type="noConversion"/>
  </si>
  <si>
    <t>10个</t>
    <phoneticPr fontId="12" type="noConversion"/>
  </si>
  <si>
    <t>访谈节目内容</t>
    <phoneticPr fontId="12" type="noConversion"/>
  </si>
  <si>
    <t>按时完成率</t>
    <phoneticPr fontId="12" type="noConversion"/>
  </si>
  <si>
    <t>≥90%</t>
    <phoneticPr fontId="12" type="noConversion"/>
  </si>
  <si>
    <t>预算控制数</t>
    <phoneticPr fontId="12" type="noConversion"/>
  </si>
  <si>
    <t>≤20万元</t>
    <phoneticPr fontId="12" type="noConversion"/>
  </si>
  <si>
    <t>20万元</t>
    <phoneticPr fontId="12" type="noConversion"/>
  </si>
  <si>
    <t>点击访问量</t>
    <phoneticPr fontId="12" type="noConversion"/>
  </si>
  <si>
    <t>≥40万次</t>
    <phoneticPr fontId="12" type="noConversion"/>
  </si>
  <si>
    <t>经济、社会、生态、可持续影响效益指标（40分）</t>
    <phoneticPr fontId="12" type="noConversion"/>
  </si>
  <si>
    <t>效益指标（40分）</t>
    <phoneticPr fontId="12" type="noConversion"/>
  </si>
  <si>
    <t>完成10期访谈录制，累计邀请28位嘉宾以视频直播的方式切实回应群众关切，网友参与量累计达87.6万人，短视频播放量达433.1万次。</t>
    <phoneticPr fontId="12" type="noConversion"/>
  </si>
  <si>
    <t>前期对访谈需要的素材进行拍摄编辑，后期对直播视频进行精编剪辑，插入相关特效等内容，使整个访谈更具有观赏性</t>
    <phoneticPr fontId="12" type="noConversion"/>
  </si>
  <si>
    <t>首都之窗交通委直播访谈</t>
    <phoneticPr fontId="12" type="noConversion"/>
  </si>
  <si>
    <t>目标值设定过低</t>
    <phoneticPr fontId="12" type="noConversion"/>
  </si>
  <si>
    <t>达成预期指标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</si>
</sst>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L8" sqref="L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56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36</v>
      </c>
      <c r="D6" s="13"/>
      <c r="E6" s="13"/>
      <c r="F6" s="14" t="s">
        <v>2</v>
      </c>
      <c r="G6" s="13" t="s">
        <v>37</v>
      </c>
      <c r="H6" s="13"/>
      <c r="I6" s="13"/>
    </row>
    <row r="7" spans="1:9" s="8" customFormat="1" x14ac:dyDescent="0.25">
      <c r="A7" s="13" t="s">
        <v>13</v>
      </c>
      <c r="B7" s="13"/>
      <c r="C7" s="13" t="s">
        <v>38</v>
      </c>
      <c r="D7" s="13"/>
      <c r="E7" s="13"/>
      <c r="F7" s="14" t="s">
        <v>14</v>
      </c>
      <c r="G7" s="13">
        <v>55530708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20</v>
      </c>
      <c r="E9" s="17">
        <v>20</v>
      </c>
      <c r="F9" s="14">
        <v>20</v>
      </c>
      <c r="G9" s="14">
        <v>10</v>
      </c>
      <c r="H9" s="18">
        <f>+F9/E9</f>
        <v>1</v>
      </c>
      <c r="I9" s="19">
        <f>G9*H9</f>
        <v>10</v>
      </c>
    </row>
    <row r="10" spans="1:9" s="8" customFormat="1" ht="13.5" customHeight="1" x14ac:dyDescent="0.25">
      <c r="A10" s="12"/>
      <c r="B10" s="12"/>
      <c r="C10" s="16" t="s">
        <v>22</v>
      </c>
      <c r="D10" s="15">
        <v>20</v>
      </c>
      <c r="E10" s="17">
        <v>20</v>
      </c>
      <c r="F10" s="14">
        <v>20</v>
      </c>
      <c r="G10" s="14" t="s">
        <v>23</v>
      </c>
      <c r="H10" s="15"/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65.650000000000006" customHeight="1" x14ac:dyDescent="0.25">
      <c r="A14" s="13"/>
      <c r="B14" s="20" t="s">
        <v>39</v>
      </c>
      <c r="C14" s="21"/>
      <c r="D14" s="21"/>
      <c r="E14" s="22"/>
      <c r="F14" s="20" t="s">
        <v>54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 x14ac:dyDescent="0.25">
      <c r="A16" s="13"/>
      <c r="B16" s="13" t="s">
        <v>30</v>
      </c>
      <c r="C16" s="13" t="s">
        <v>31</v>
      </c>
      <c r="D16" s="23" t="s">
        <v>40</v>
      </c>
      <c r="E16" s="15" t="s">
        <v>41</v>
      </c>
      <c r="F16" s="15" t="s">
        <v>41</v>
      </c>
      <c r="G16" s="17">
        <v>7.5</v>
      </c>
      <c r="H16" s="17">
        <v>7.5</v>
      </c>
      <c r="I16" s="15"/>
    </row>
    <row r="17" spans="1:9" s="8" customFormat="1" ht="30" customHeight="1" x14ac:dyDescent="0.25">
      <c r="A17" s="13"/>
      <c r="B17" s="13"/>
      <c r="C17" s="13"/>
      <c r="D17" s="23" t="s">
        <v>42</v>
      </c>
      <c r="E17" s="15" t="s">
        <v>43</v>
      </c>
      <c r="F17" s="15" t="s">
        <v>43</v>
      </c>
      <c r="G17" s="17">
        <v>7.5</v>
      </c>
      <c r="H17" s="17">
        <v>7.5</v>
      </c>
      <c r="I17" s="15"/>
    </row>
    <row r="18" spans="1:9" s="8" customFormat="1" ht="154" x14ac:dyDescent="0.25">
      <c r="A18" s="13"/>
      <c r="B18" s="13"/>
      <c r="C18" s="15" t="s">
        <v>32</v>
      </c>
      <c r="D18" s="23" t="s">
        <v>44</v>
      </c>
      <c r="E18" s="24" t="s">
        <v>55</v>
      </c>
      <c r="F18" s="15" t="s">
        <v>58</v>
      </c>
      <c r="G18" s="17">
        <v>13</v>
      </c>
      <c r="H18" s="17">
        <v>13</v>
      </c>
      <c r="I18" s="15"/>
    </row>
    <row r="19" spans="1:9" s="8" customFormat="1" ht="30" customHeight="1" x14ac:dyDescent="0.25">
      <c r="A19" s="13"/>
      <c r="B19" s="13"/>
      <c r="C19" s="15" t="s">
        <v>33</v>
      </c>
      <c r="D19" s="23" t="s">
        <v>45</v>
      </c>
      <c r="E19" s="15" t="s">
        <v>46</v>
      </c>
      <c r="F19" s="25">
        <v>1</v>
      </c>
      <c r="G19" s="17">
        <v>12</v>
      </c>
      <c r="H19" s="17">
        <v>12</v>
      </c>
      <c r="I19" s="15"/>
    </row>
    <row r="20" spans="1:9" s="8" customFormat="1" ht="30" customHeight="1" x14ac:dyDescent="0.25">
      <c r="A20" s="13"/>
      <c r="B20" s="13"/>
      <c r="C20" s="26" t="s">
        <v>34</v>
      </c>
      <c r="D20" s="23" t="s">
        <v>47</v>
      </c>
      <c r="E20" s="15" t="s">
        <v>48</v>
      </c>
      <c r="F20" s="15" t="s">
        <v>49</v>
      </c>
      <c r="G20" s="17">
        <v>10</v>
      </c>
      <c r="H20" s="17">
        <v>10</v>
      </c>
      <c r="I20" s="15"/>
    </row>
    <row r="21" spans="1:9" s="8" customFormat="1" ht="42" x14ac:dyDescent="0.25">
      <c r="A21" s="13"/>
      <c r="B21" s="27" t="s">
        <v>53</v>
      </c>
      <c r="C21" s="15" t="s">
        <v>52</v>
      </c>
      <c r="D21" s="23" t="s">
        <v>50</v>
      </c>
      <c r="E21" s="15" t="s">
        <v>51</v>
      </c>
      <c r="F21" s="15">
        <v>433.1</v>
      </c>
      <c r="G21" s="17">
        <v>40</v>
      </c>
      <c r="H21" s="17">
        <v>35</v>
      </c>
      <c r="I21" s="15" t="s">
        <v>57</v>
      </c>
    </row>
    <row r="22" spans="1:9" s="8" customFormat="1" ht="30" customHeight="1" x14ac:dyDescent="0.25">
      <c r="A22" s="13" t="s">
        <v>10</v>
      </c>
      <c r="B22" s="13"/>
      <c r="C22" s="13"/>
      <c r="D22" s="13"/>
      <c r="E22" s="13"/>
      <c r="F22" s="13"/>
      <c r="G22" s="17"/>
      <c r="H22" s="28">
        <f>I9+SUM(H16:H21)</f>
        <v>95</v>
      </c>
      <c r="I22" s="15"/>
    </row>
  </sheetData>
  <mergeCells count="25">
    <mergeCell ref="A22:F22"/>
    <mergeCell ref="A15:A21"/>
    <mergeCell ref="B16:B20"/>
    <mergeCell ref="C16:C1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8:B8"/>
    <mergeCell ref="A9:B9"/>
    <mergeCell ref="A6:B6"/>
    <mergeCell ref="C6:E6"/>
    <mergeCell ref="G6:I6"/>
    <mergeCell ref="A7:B7"/>
    <mergeCell ref="C7:E7"/>
    <mergeCell ref="G7:I7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2024-04-22T08:01:51Z</cp:lastPrinted>
  <dcterms:created xsi:type="dcterms:W3CDTF">2018-03-28T06:56:00Z</dcterms:created>
  <dcterms:modified xsi:type="dcterms:W3CDTF">2024-05-09T01:47:27Z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