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420" windowHeight="9420" tabRatio="706"/>
  </bookViews>
  <sheets>
    <sheet name="绩效自评表" sheetId="44" r:id="rId1"/>
  </sheets>
  <definedNames>
    <definedName name="_xlnm.Print_Area" localSheetId="0">绩效自评表!$A$1:$I$21</definedName>
  </definedNames>
  <calcPr calcId="144525"/>
</workbook>
</file>

<file path=xl/calcChain.xml><?xml version="1.0" encoding="utf-8"?>
<calcChain xmlns="http://schemas.openxmlformats.org/spreadsheetml/2006/main">
  <c r="H9" i="44" l="1"/>
  <c r="I9" i="44" s="1"/>
  <c r="H21" i="44" s="1"/>
</calcChain>
</file>

<file path=xl/sharedStrings.xml><?xml version="1.0" encoding="utf-8"?>
<sst xmlns="http://schemas.openxmlformats.org/spreadsheetml/2006/main" count="67" uniqueCount="59">
  <si>
    <r>
      <rPr>
        <b/>
        <sz val="18"/>
        <color indexed="8"/>
        <rFont val="宋体"/>
        <family val="3"/>
        <charset val="134"/>
      </rPr>
      <t>项目支出绩效自评表</t>
    </r>
    <r>
      <rPr>
        <sz val="18"/>
        <color indexed="8"/>
        <rFont val="宋体"/>
        <family val="3"/>
        <charset val="134"/>
      </rPr>
      <t xml:space="preserve"> </t>
    </r>
  </si>
  <si>
    <t>（2023年度）</t>
  </si>
  <si>
    <t>项目名称</t>
  </si>
  <si>
    <t>主管部门</t>
  </si>
  <si>
    <t>北京市交通委员会</t>
  </si>
  <si>
    <t>实施单位</t>
  </si>
  <si>
    <t>委办公室</t>
  </si>
  <si>
    <t>项目负责人</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</si>
  <si>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</si>
  <si>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</si>
  <si>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</si>
  <si>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</si>
  <si>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</si>
  <si>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</si>
  <si>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</si>
  <si>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</si>
  <si>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</si>
  <si>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</si>
  <si>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</si>
  <si>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</si>
  <si>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</si>
  <si>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</si>
  <si>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</si>
  <si>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</si>
  <si>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</si>
  <si>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</si>
  <si>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</si>
  <si>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</si>
  <si>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</si>
  <si>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</si>
  <si>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</si>
  <si>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</si>
  <si>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</si>
  <si>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</si>
  <si>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质量指标
（13分）</t>
  </si>
  <si>
    <t>时效指标
（12分）</t>
  </si>
  <si>
    <t>成本指标
（10分）</t>
  </si>
  <si>
    <t>项目预算控制数</t>
  </si>
  <si>
    <t>总分</t>
  </si>
  <si>
    <t>因公出国（境）类项目</t>
    <phoneticPr fontId="12" type="noConversion"/>
  </si>
  <si>
    <t>根据2022年度重点对外交流计划及内容（涉及涉及交通强国、智能交通发展、交通精细化管理等交通重点任务），安排经费支出。</t>
    <phoneticPr fontId="12" type="noConversion"/>
  </si>
  <si>
    <t>经费使用范围：主要为6项，包括委系统因公出国（境）团组国际旅费、国外城市间交通费、住宿费、伙食费、公杂费及其他费用（护照、签证、保险、会议注册、翻译等费用）的支出。</t>
  </si>
  <si>
    <t>经费使用标准：符合北京市财政局、北京市人民政府外事办公室转发《财政部外交部关于印发&lt;因公临时出国经费管理办法&gt;的通知》（京财党政群[2014]127号）文件规定。</t>
  </si>
  <si>
    <t>符合北京市财政局、北京市人民政府外事办公室转发《财政部外交部关于印发&lt;因公临时出国经费管理办法&gt;的通知》（京财党政群[2014]127号）文件规定。</t>
    <phoneticPr fontId="12" type="noConversion"/>
  </si>
  <si>
    <t>按委内因公出国的实际情况进行拨付</t>
  </si>
  <si>
    <t>费用拨付：在2022年度内按委内因公出国的实际情况进行拨付</t>
    <phoneticPr fontId="12" type="noConversion"/>
  </si>
  <si>
    <t>≤185.53</t>
    <phoneticPr fontId="12" type="noConversion"/>
  </si>
  <si>
    <t>21.20601万元</t>
    <phoneticPr fontId="12" type="noConversion"/>
  </si>
  <si>
    <t>效益指标（40分）</t>
    <phoneticPr fontId="12" type="noConversion"/>
  </si>
  <si>
    <t>经济、社会、生态、可持续影响效益指标（40分）</t>
    <phoneticPr fontId="12" type="noConversion"/>
  </si>
  <si>
    <t>有效开展对外交流工作，保障部门正常稳定运行</t>
  </si>
  <si>
    <t>7项（国际旅费、国外城市间交通费、住宿费、伙食费、公杂费、签证费、翻译费）</t>
    <phoneticPr fontId="12" type="noConversion"/>
  </si>
  <si>
    <t>≥6项</t>
    <phoneticPr fontId="12" type="noConversion"/>
  </si>
  <si>
    <t>所有团组使用出国（境）经费均经过市财政局审核符合相关规定。</t>
    <phoneticPr fontId="12" type="noConversion"/>
  </si>
  <si>
    <t>所有团组使用出国（境）经费使用均按照因公出国的实际情况进行支付且于年度内全额支付到位</t>
    <phoneticPr fontId="12" type="noConversion"/>
  </si>
  <si>
    <t>积极“走出去”，赴中国香港和日本考察国际化大都市轨道交通“四网融合”、“站城融合”发展现状与历程，形成专题调研报告，提出针对未来北京轨道交通发展和交通拥堵治理的六个方面十余项具体经验、建议与措施；赴俄罗斯参加莫斯科2023国际交通峰会发表“北京交通发展成就与展望”、“MaaS在北京的实践与创新”一系列主旨演讲，努力讲好“北京交通故事”；赴中国香港参加京港合作会议，深化交通领域交流合作。</t>
    <phoneticPr fontId="12" type="noConversion"/>
  </si>
  <si>
    <t>因疫情防控措施调整、因公出国境公务下半年逐步恢复等客观因素，影响了部分计划内因公出国（境）公务的实际执行。</t>
    <phoneticPr fontId="12" type="noConversion"/>
  </si>
  <si>
    <t>根据2022年度重点对外交流计划及内容（涉及涉及交通强国、智能交通发展、交通精细化管理等交通重点任务），安排经费支出，全年共派出出国团组3个、赴港澳团组1个，共计11人次。</t>
    <phoneticPr fontId="12" type="noConversion"/>
  </si>
  <si>
    <t>杨虓</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</si>
</sst>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4"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6"/>
      <color theme="1"/>
      <name val="宋体"/>
      <family val="3"/>
      <charset val="134"/>
      <scheme val="minor"/>
    </font>
    <font>
      <b/>
      <sz val="18"/>
      <color indexed="8"/>
      <name val="宋体"/>
      <family val="3"/>
      <charset val="134"/>
    </font>
    <font>
      <sz val="12"/>
      <color theme="1"/>
      <name val="宋体"/>
      <family val="3"/>
      <charset val="134"/>
      <scheme val="minor"/>
    </font>
    <font>
      <sz val="11"/>
      <color theme="1"/>
      <name val="宋体"/>
      <family val="3"/>
      <charset val="134"/>
      <scheme val="minor"/>
    </font>
    <font>
      <sz val="12"/>
      <name val="宋体"/>
      <family val="3"/>
      <charset val="134"/>
    </font>
    <font>
      <sz val="11"/>
      <color indexed="8"/>
      <name val="宋体"/>
      <family val="3"/>
      <charset val="134"/>
    </font>
    <font>
      <sz val="10"/>
      <name val="Arial"/>
      <family val="2"/>
    </font>
    <font>
      <sz val="18"/>
      <color indexed="8"/>
      <name val="宋体"/>
      <family val="3"/>
      <charset val="134"/>
    </font>
    <font>
      <sz val="11"/>
      <color theme="1"/>
      <name val="宋体"/>
      <family val="3"/>
      <charset val="134"/>
      <scheme val="minor"/>
    </font>
    <font>
      <sz val="9"/>
      <name val="宋体"/>
      <family val="3"/>
      <charset val="134"/>
      <scheme val="minor"/>
    </font>
    <font>
      <sz val="11"/>
      <color indexed="8"/>
      <name val="宋体"/>
      <family val="3"/>
      <charset val="134"/>
      <scheme val="minor"/>
    </font>
  </fonts>
  <fills count="2">
    <fill>
      <patternFill patternType="none"/>
    </fill>
    <fill>
      <patternFill patternType="gray125"/>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s>
  <cellStyleXfs count="15">
    <xf numFmtId="0" fontId="0" fillId="0" borderId="0">
      <alignment vertical="center"/>
    </xf>
    <xf numFmtId="0" fontId="11" fillId="0" borderId="0"/>
    <xf numFmtId="0" fontId="9" fillId="0" borderId="0"/>
    <xf numFmtId="0" fontId="7" fillId="0" borderId="0"/>
    <xf numFmtId="0" fontId="7" fillId="0" borderId="0"/>
    <xf numFmtId="0" fontId="7" fillId="0" borderId="0"/>
    <xf numFmtId="0" fontId="7" fillId="0" borderId="0"/>
    <xf numFmtId="0" fontId="11" fillId="0" borderId="0">
      <alignment vertical="center"/>
    </xf>
    <xf numFmtId="0" fontId="11" fillId="0" borderId="0">
      <alignment vertical="center"/>
    </xf>
    <xf numFmtId="43" fontId="8" fillId="0" borderId="0" applyFont="0" applyFill="0" applyBorder="0" applyAlignment="0" applyProtection="0">
      <alignment vertical="center"/>
    </xf>
    <xf numFmtId="0" fontId="11" fillId="0" borderId="0"/>
    <xf numFmtId="0" fontId="11" fillId="0" borderId="0"/>
    <xf numFmtId="0" fontId="8" fillId="0" borderId="0"/>
    <xf numFmtId="0" fontId="8" fillId="0" borderId="0">
      <alignment vertical="center"/>
    </xf>
    <xf numFmtId="0" fontId="5" fillId="0" borderId="0"/>
  </cellStyleXfs>
  <cellXfs count="31">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0" fontId="13" fillId="0" borderId="3"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vertical="center" wrapText="1"/>
    </xf>
    <xf numFmtId="10" fontId="13" fillId="0" borderId="2" xfId="0" applyNumberFormat="1" applyFont="1" applyBorder="1" applyAlignment="1">
      <alignment horizontal="center" vertical="center" wrapText="1"/>
    </xf>
    <xf numFmtId="176" fontId="13" fillId="0" borderId="2" xfId="0" applyNumberFormat="1" applyFont="1" applyBorder="1" applyAlignment="1">
      <alignment horizontal="center" vertical="center" wrapText="1"/>
    </xf>
    <xf numFmtId="0" fontId="13" fillId="0" borderId="4"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2" xfId="0" applyFont="1" applyBorder="1" applyAlignment="1">
      <alignment horizontal="justify" vertical="center" wrapText="1"/>
    </xf>
    <xf numFmtId="0" fontId="13" fillId="0" borderId="5" xfId="0" applyFont="1" applyBorder="1" applyAlignment="1">
      <alignment horizontal="left" vertical="center" wrapText="1"/>
    </xf>
    <xf numFmtId="57" fontId="13" fillId="0" borderId="2" xfId="0" applyNumberFormat="1" applyFont="1" applyBorder="1" applyAlignment="1">
      <alignment horizontal="center" vertical="center" wrapText="1"/>
    </xf>
    <xf numFmtId="176" fontId="6" fillId="0" borderId="2" xfId="0" applyNumberFormat="1" applyFont="1" applyBorder="1" applyAlignment="1">
      <alignment horizontal="center" vertical="center" wrapText="1"/>
    </xf>
    <xf numFmtId="0" fontId="13" fillId="0" borderId="6" xfId="0" applyFont="1" applyBorder="1" applyAlignment="1">
      <alignment horizontal="center" vertical="center" wrapText="1"/>
    </xf>
    <xf numFmtId="0" fontId="3" fillId="0" borderId="0" xfId="0" applyFont="1" applyAlignment="1">
      <alignment horizontal="left" vertical="center"/>
    </xf>
    <xf numFmtId="0" fontId="4" fillId="0" borderId="0" xfId="0" applyFont="1" applyAlignment="1">
      <alignment horizontal="center" vertical="center" wrapText="1"/>
    </xf>
    <xf numFmtId="0" fontId="2" fillId="0" borderId="0" xfId="0" applyFont="1" applyAlignment="1">
      <alignment horizontal="center" vertical="center" wrapText="1"/>
    </xf>
    <xf numFmtId="0" fontId="13" fillId="0" borderId="2" xfId="0" applyFont="1" applyBorder="1" applyAlignment="1">
      <alignment horizontal="center" vertical="center" wrapText="1"/>
    </xf>
    <xf numFmtId="0" fontId="6" fillId="0" borderId="2" xfId="0" applyFont="1" applyBorder="1" applyAlignment="1">
      <alignment vertical="center" wrapText="1"/>
    </xf>
    <xf numFmtId="0" fontId="13" fillId="0" borderId="3" xfId="0" applyFont="1" applyBorder="1" applyAlignment="1">
      <alignment horizontal="justify" vertical="center" wrapText="1"/>
    </xf>
    <xf numFmtId="0" fontId="13" fillId="0" borderId="5" xfId="0" applyFont="1" applyBorder="1" applyAlignment="1">
      <alignment horizontal="justify" vertical="center" wrapText="1"/>
    </xf>
    <xf numFmtId="0" fontId="13" fillId="0" borderId="4" xfId="0" applyFont="1" applyBorder="1" applyAlignment="1">
      <alignment horizontal="justify"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10"/>
    <cellStyle name="常规 4 2" xfId="11"/>
    <cellStyle name="常规 4 3" xfId="12"/>
    <cellStyle name="常规 4 4" xfId="1"/>
    <cellStyle name="常规 5" xfId="13"/>
    <cellStyle name="常规 6" xfId="2"/>
    <cellStyle name="常规 7" xfId="14"/>
    <cellStyle name="千位分隔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tabSelected="1" zoomScale="90" zoomScaleNormal="90" workbookViewId="0">
      <selection activeCell="K10" sqref="K10"/>
    </sheetView>
  </sheetViews>
  <sheetFormatPr defaultColWidth="9" defaultRowHeight="14" x14ac:dyDescent="0.25"/>
  <cols>
    <col min="1" max="1" width="4.08984375" customWidth="1"/>
    <col min="2" max="2" width="8.90625" customWidth="1"/>
    <col min="3" max="3" width="18.6328125" customWidth="1"/>
    <col min="4" max="4" width="20.26953125" style="4" customWidth="1"/>
    <col min="5" max="5" width="19.453125" style="4" customWidth="1"/>
    <col min="6" max="6" width="25.1796875" customWidth="1"/>
    <col min="7" max="7" width="8.453125" style="5" customWidth="1"/>
    <col min="8" max="8" width="11.08984375" customWidth="1"/>
    <col min="9" max="9" width="15.90625" customWidth="1"/>
  </cols>
  <sheetData>
    <row r="1" spans="1:9" ht="21" x14ac:dyDescent="0.25">
      <c r="A1" s="21"/>
      <c r="B1" s="21"/>
      <c r="C1" s="21"/>
      <c r="D1" s="21"/>
      <c r="E1" s="21"/>
      <c r="F1" s="21"/>
      <c r="G1" s="21"/>
    </row>
    <row r="2" spans="1:9" s="1" customFormat="1" ht="22.5" customHeight="1" x14ac:dyDescent="0.25">
      <c r="A2" s="22" t="s">
        <v>0</v>
      </c>
      <c r="B2" s="22"/>
      <c r="C2" s="22"/>
      <c r="D2" s="22"/>
      <c r="E2" s="22"/>
      <c r="F2" s="22"/>
      <c r="G2" s="22"/>
      <c r="H2" s="22"/>
      <c r="I2" s="22"/>
    </row>
    <row r="3" spans="1:9" s="2" customFormat="1" ht="18.75" customHeight="1" x14ac:dyDescent="0.25">
      <c r="A3" s="23" t="s">
        <v>1</v>
      </c>
      <c r="B3" s="23"/>
      <c r="C3" s="23"/>
      <c r="D3" s="23"/>
      <c r="E3" s="23"/>
      <c r="F3" s="23"/>
      <c r="G3" s="23"/>
      <c r="H3" s="23"/>
      <c r="I3" s="23"/>
    </row>
    <row r="4" spans="1:9" s="2" customFormat="1" ht="11.25" customHeight="1" x14ac:dyDescent="0.25">
      <c r="A4" s="6"/>
      <c r="B4" s="6"/>
      <c r="C4" s="6"/>
      <c r="D4" s="7"/>
      <c r="E4" s="7"/>
      <c r="F4" s="6"/>
      <c r="G4" s="8"/>
    </row>
    <row r="5" spans="1:9" s="3" customFormat="1" x14ac:dyDescent="0.25">
      <c r="A5" s="24" t="s">
        <v>2</v>
      </c>
      <c r="B5" s="24"/>
      <c r="C5" s="24" t="s">
        <v>39</v>
      </c>
      <c r="D5" s="24"/>
      <c r="E5" s="24"/>
      <c r="F5" s="24"/>
      <c r="G5" s="24"/>
      <c r="H5" s="24"/>
      <c r="I5" s="24"/>
    </row>
    <row r="6" spans="1:9" s="3" customFormat="1" x14ac:dyDescent="0.25">
      <c r="A6" s="24" t="s">
        <v>3</v>
      </c>
      <c r="B6" s="24"/>
      <c r="C6" s="24" t="s">
        <v>4</v>
      </c>
      <c r="D6" s="24"/>
      <c r="E6" s="24"/>
      <c r="F6" s="9" t="s">
        <v>5</v>
      </c>
      <c r="G6" s="24" t="s">
        <v>6</v>
      </c>
      <c r="H6" s="24"/>
      <c r="I6" s="24"/>
    </row>
    <row r="7" spans="1:9" s="3" customFormat="1" x14ac:dyDescent="0.25">
      <c r="A7" s="24" t="s">
        <v>7</v>
      </c>
      <c r="B7" s="24"/>
      <c r="C7" s="24" t="s">
        <v>58</v>
      </c>
      <c r="D7" s="24"/>
      <c r="E7" s="24"/>
      <c r="F7" s="9" t="s">
        <v>8</v>
      </c>
      <c r="G7" s="24">
        <v>55530721</v>
      </c>
      <c r="H7" s="24"/>
      <c r="I7" s="24"/>
    </row>
    <row r="8" spans="1:9" s="3" customFormat="1" x14ac:dyDescent="0.25">
      <c r="A8" s="24" t="s">
        <v>9</v>
      </c>
      <c r="B8" s="24"/>
      <c r="C8" s="9"/>
      <c r="D8" s="10" t="s">
        <v>10</v>
      </c>
      <c r="E8" s="9" t="s">
        <v>11</v>
      </c>
      <c r="F8" s="9" t="s">
        <v>12</v>
      </c>
      <c r="G8" s="9" t="s">
        <v>13</v>
      </c>
      <c r="H8" s="9" t="s">
        <v>14</v>
      </c>
      <c r="I8" s="10" t="s">
        <v>15</v>
      </c>
    </row>
    <row r="9" spans="1:9" s="3" customFormat="1" ht="32.25" customHeight="1" x14ac:dyDescent="0.25">
      <c r="A9" s="24" t="s">
        <v>16</v>
      </c>
      <c r="B9" s="24"/>
      <c r="C9" s="11" t="s">
        <v>17</v>
      </c>
      <c r="D9" s="10">
        <v>185.53</v>
      </c>
      <c r="E9" s="10">
        <v>45.53</v>
      </c>
      <c r="F9" s="14">
        <v>21.206009999999999</v>
      </c>
      <c r="G9" s="9">
        <v>10</v>
      </c>
      <c r="H9" s="12">
        <f>+F9/E9</f>
        <v>0.46575905996046557</v>
      </c>
      <c r="I9" s="13">
        <f>G9*H9</f>
        <v>4.6575905996046556</v>
      </c>
    </row>
    <row r="10" spans="1:9" s="3" customFormat="1" ht="13.5" customHeight="1" x14ac:dyDescent="0.25">
      <c r="A10" s="25"/>
      <c r="B10" s="25"/>
      <c r="C10" s="11" t="s">
        <v>18</v>
      </c>
      <c r="D10" s="10">
        <v>185.53</v>
      </c>
      <c r="E10" s="10">
        <v>45.53</v>
      </c>
      <c r="F10" s="9">
        <v>21.206009999999999</v>
      </c>
      <c r="G10" s="9" t="s">
        <v>19</v>
      </c>
      <c r="H10" s="10"/>
      <c r="I10" s="10" t="s">
        <v>19</v>
      </c>
    </row>
    <row r="11" spans="1:9" s="3" customFormat="1" ht="13.5" customHeight="1" x14ac:dyDescent="0.25">
      <c r="A11" s="25"/>
      <c r="B11" s="25"/>
      <c r="C11" s="11" t="s">
        <v>20</v>
      </c>
      <c r="D11" s="10"/>
      <c r="E11" s="10"/>
      <c r="F11" s="9"/>
      <c r="G11" s="9" t="s">
        <v>19</v>
      </c>
      <c r="H11" s="10"/>
      <c r="I11" s="10" t="s">
        <v>19</v>
      </c>
    </row>
    <row r="12" spans="1:9" s="3" customFormat="1" x14ac:dyDescent="0.25">
      <c r="A12" s="25"/>
      <c r="B12" s="25"/>
      <c r="C12" s="11" t="s">
        <v>21</v>
      </c>
      <c r="D12" s="10"/>
      <c r="E12" s="10"/>
      <c r="F12" s="9"/>
      <c r="G12" s="9" t="s">
        <v>19</v>
      </c>
      <c r="H12" s="10"/>
      <c r="I12" s="10" t="s">
        <v>19</v>
      </c>
    </row>
    <row r="13" spans="1:9" s="3" customFormat="1" ht="18" customHeight="1" x14ac:dyDescent="0.25">
      <c r="A13" s="24" t="s">
        <v>22</v>
      </c>
      <c r="B13" s="24" t="s">
        <v>23</v>
      </c>
      <c r="C13" s="24"/>
      <c r="D13" s="24"/>
      <c r="E13" s="24"/>
      <c r="F13" s="24" t="s">
        <v>24</v>
      </c>
      <c r="G13" s="24"/>
      <c r="H13" s="24"/>
      <c r="I13" s="24"/>
    </row>
    <row r="14" spans="1:9" s="3" customFormat="1" ht="65.650000000000006" customHeight="1" x14ac:dyDescent="0.25">
      <c r="A14" s="24"/>
      <c r="B14" s="26" t="s">
        <v>40</v>
      </c>
      <c r="C14" s="27"/>
      <c r="D14" s="27"/>
      <c r="E14" s="28"/>
      <c r="F14" s="26" t="s">
        <v>57</v>
      </c>
      <c r="G14" s="27"/>
      <c r="H14" s="27"/>
      <c r="I14" s="28"/>
    </row>
    <row r="15" spans="1:9" s="3" customFormat="1" ht="34.5" customHeight="1" x14ac:dyDescent="0.25">
      <c r="A15" s="24" t="s">
        <v>25</v>
      </c>
      <c r="B15" s="10" t="s">
        <v>26</v>
      </c>
      <c r="C15" s="10" t="s">
        <v>27</v>
      </c>
      <c r="D15" s="9" t="s">
        <v>28</v>
      </c>
      <c r="E15" s="10" t="s">
        <v>29</v>
      </c>
      <c r="F15" s="10" t="s">
        <v>30</v>
      </c>
      <c r="G15" s="9" t="s">
        <v>13</v>
      </c>
      <c r="H15" s="9" t="s">
        <v>15</v>
      </c>
      <c r="I15" s="10" t="s">
        <v>31</v>
      </c>
    </row>
    <row r="16" spans="1:9" s="3" customFormat="1" ht="133.5" customHeight="1" x14ac:dyDescent="0.25">
      <c r="A16" s="24"/>
      <c r="B16" s="29" t="s">
        <v>32</v>
      </c>
      <c r="C16" s="20" t="s">
        <v>33</v>
      </c>
      <c r="D16" s="15" t="s">
        <v>41</v>
      </c>
      <c r="E16" s="10" t="s">
        <v>52</v>
      </c>
      <c r="F16" s="10" t="s">
        <v>51</v>
      </c>
      <c r="G16" s="10">
        <v>15</v>
      </c>
      <c r="H16" s="15">
        <v>15</v>
      </c>
      <c r="I16" s="16"/>
    </row>
    <row r="17" spans="1:9" s="3" customFormat="1" ht="128.5" customHeight="1" x14ac:dyDescent="0.25">
      <c r="A17" s="24"/>
      <c r="B17" s="30"/>
      <c r="C17" s="10" t="s">
        <v>34</v>
      </c>
      <c r="D17" s="17" t="s">
        <v>42</v>
      </c>
      <c r="E17" s="10" t="s">
        <v>43</v>
      </c>
      <c r="F17" s="10" t="s">
        <v>53</v>
      </c>
      <c r="G17" s="14">
        <v>13</v>
      </c>
      <c r="H17" s="14">
        <v>13</v>
      </c>
      <c r="I17" s="16"/>
    </row>
    <row r="18" spans="1:9" s="3" customFormat="1" ht="56" x14ac:dyDescent="0.25">
      <c r="A18" s="24"/>
      <c r="B18" s="30"/>
      <c r="C18" s="20" t="s">
        <v>35</v>
      </c>
      <c r="D18" s="17" t="s">
        <v>45</v>
      </c>
      <c r="E18" s="18" t="s">
        <v>44</v>
      </c>
      <c r="F18" s="18" t="s">
        <v>54</v>
      </c>
      <c r="G18" s="14">
        <v>12</v>
      </c>
      <c r="H18" s="14">
        <v>12</v>
      </c>
      <c r="I18" s="16"/>
    </row>
    <row r="19" spans="1:9" s="3" customFormat="1" ht="30" customHeight="1" x14ac:dyDescent="0.25">
      <c r="A19" s="24"/>
      <c r="B19" s="30"/>
      <c r="C19" s="20" t="s">
        <v>36</v>
      </c>
      <c r="D19" s="17" t="s">
        <v>37</v>
      </c>
      <c r="E19" s="10" t="s">
        <v>46</v>
      </c>
      <c r="F19" s="10" t="s">
        <v>47</v>
      </c>
      <c r="G19" s="14">
        <v>10</v>
      </c>
      <c r="H19" s="14">
        <v>10</v>
      </c>
      <c r="I19" s="16"/>
    </row>
    <row r="20" spans="1:9" s="3" customFormat="1" ht="227.5" customHeight="1" x14ac:dyDescent="0.25">
      <c r="A20" s="24"/>
      <c r="B20" s="10" t="s">
        <v>48</v>
      </c>
      <c r="C20" s="10" t="s">
        <v>49</v>
      </c>
      <c r="D20" s="17" t="s">
        <v>50</v>
      </c>
      <c r="E20" s="10" t="s">
        <v>50</v>
      </c>
      <c r="F20" s="10" t="s">
        <v>55</v>
      </c>
      <c r="G20" s="14">
        <v>40</v>
      </c>
      <c r="H20" s="14">
        <v>35</v>
      </c>
      <c r="I20" s="16" t="s">
        <v>56</v>
      </c>
    </row>
    <row r="21" spans="1:9" s="3" customFormat="1" ht="30" customHeight="1" x14ac:dyDescent="0.25">
      <c r="A21" s="24" t="s">
        <v>38</v>
      </c>
      <c r="B21" s="24"/>
      <c r="C21" s="24"/>
      <c r="D21" s="24"/>
      <c r="E21" s="24"/>
      <c r="F21" s="24"/>
      <c r="G21" s="14"/>
      <c r="H21" s="19">
        <f>I9+SUM(H16:H20)</f>
        <v>89.65759059960466</v>
      </c>
      <c r="I21" s="10"/>
    </row>
  </sheetData>
  <mergeCells count="24">
    <mergeCell ref="B13:E13"/>
    <mergeCell ref="F13:I13"/>
    <mergeCell ref="B14:E14"/>
    <mergeCell ref="F14:I14"/>
    <mergeCell ref="A21:F21"/>
    <mergeCell ref="A13:A14"/>
    <mergeCell ref="A15:A20"/>
    <mergeCell ref="B16:B19"/>
    <mergeCell ref="A8:B8"/>
    <mergeCell ref="A9:B9"/>
    <mergeCell ref="A10:B10"/>
    <mergeCell ref="A11:B11"/>
    <mergeCell ref="A12:B12"/>
    <mergeCell ref="A6:B6"/>
    <mergeCell ref="C6:E6"/>
    <mergeCell ref="G6:I6"/>
    <mergeCell ref="A7:B7"/>
    <mergeCell ref="C7:E7"/>
    <mergeCell ref="G7:I7"/>
    <mergeCell ref="A1:G1"/>
    <mergeCell ref="A2:I2"/>
    <mergeCell ref="A3:I3"/>
    <mergeCell ref="A5:B5"/>
    <mergeCell ref="C5:I5"/>
  </mergeCells>
  <phoneticPr fontId="12" type="noConversion"/>
  <printOptions horizontalCentered="1"/>
  <pageMargins left="0.27500000000000002" right="0.27500000000000002" top="0.75138888888888899" bottom="0.75138888888888899" header="0.29861111111111099" footer="0.29861111111111099"/>
  <pageSetup paperSize="9" scale="74"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绩效自评表</vt:lpstr>
      <vt:lpstr>绩效自评表!Print_Area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2024-04-15T08:19:00Z</cp:lastPrinted>
  <dcterms:created xsi:type="dcterms:W3CDTF">2018-03-28T06:56:00Z</dcterms:created>
  <dcterms:modified xsi:type="dcterms:W3CDTF">2024-05-14T03:32:30Z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2052-11.1.0.10700</vt:lpwstr>
  </property>
  <property fmtid="{D5CDD505-2E9C-101B-9397-08002B2CF9AE}" pid="3" name="ICV">
    <vt:lpwstr>1073FD8BECF84332A35AB480C6872411_12</vt:lpwstr>
  </property>
</Properties>
</file>