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4" i="44" s="1"/>
</calcChain>
</file>

<file path=xl/sharedStrings.xml><?xml version="1.0" encoding="utf-8"?>
<sst xmlns="http://schemas.openxmlformats.org/spreadsheetml/2006/main" count="78" uniqueCount="65">
  <si>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</si>
  <si>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</si>
  <si>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</si>
  <si>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</si>
  <si>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</si>
  <si>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</si>
  <si>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</si>
  <si>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</si>
  <si>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</si>
  <si>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</si>
  <si>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</si>
  <si>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</si>
  <si>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</si>
  <si>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</si>
  <si>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</si>
  <si>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</si>
  <si>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</si>
  <si>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</si>
  <si>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</si>
  <si>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</si>
  <si>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</si>
  <si>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</si>
  <si>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</si>
  <si>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</si>
  <si>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</si>
  <si>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</si>
  <si>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</si>
  <si>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</si>
  <si>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</si>
  <si>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</si>
  <si>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</si>
  <si>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</si>
  <si>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</si>
  <si>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</si>
  <si>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</si>
  <si>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</si>
  <si>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</si>
  <si>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</si>
  <si>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</si>
  <si>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</si>
  <si>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路宁</t>
    <phoneticPr fontId="12" type="noConversion"/>
  </si>
  <si>
    <t>1.完成《规划工作制图》。通过对各相关单位提供的重点区域规划范围、交通基础设施规划项目清单及项目实施进展情况进行分类整理，使管理者和决策者看到直接的数据和分析结果，以便迅速有效进行决策。 2.基于我市交通基础设施规划数据库，对北京市重点区域交通设施规划资料及项目进行GIS处理和可视化图形制作。</t>
    <phoneticPr fontId="12" type="noConversion"/>
  </si>
  <si>
    <t>本项目于2023年度开展北京市总体规划图（12张）、各功能分区图（34张）、各功能区图(40张)，共计86张图的绘制与整理，项目成果对北京市交通规划建设起到技术支撑作用，达到预期目标。</t>
    <phoneticPr fontId="12" type="noConversion"/>
  </si>
  <si>
    <t>《规划工作制图》</t>
  </si>
  <si>
    <t>项目质量标准</t>
  </si>
  <si>
    <t>≥1份</t>
    <phoneticPr fontId="12" type="noConversion"/>
  </si>
  <si>
    <t>1份</t>
    <phoneticPr fontId="12" type="noConversion"/>
  </si>
  <si>
    <t>项目实施进度</t>
  </si>
  <si>
    <t>2023年12月31日前完成</t>
    <phoneticPr fontId="11" type="noConversion"/>
  </si>
  <si>
    <t>项目预算控制数</t>
  </si>
  <si>
    <t>≤23.8万元</t>
    <phoneticPr fontId="12" type="noConversion"/>
  </si>
  <si>
    <t>23.8万元</t>
    <phoneticPr fontId="12" type="noConversion"/>
  </si>
  <si>
    <t>≥90%</t>
    <phoneticPr fontId="12" type="noConversion"/>
  </si>
  <si>
    <t>成果应用单位满意度</t>
  </si>
  <si>
    <t>经济效益</t>
  </si>
  <si>
    <t>在印刷方面节约支出成本，双面打印，没有彩图页面的报告采用黑色印刷，减少支出成本</t>
    <phoneticPr fontId="11" type="noConversion"/>
  </si>
  <si>
    <t>社会效益</t>
  </si>
  <si>
    <t>通过对各相关单位提供的重点区域规划范围、交通基础设施规划项目清单及项目实施进展情况进行分类整理，使管理者和决策者看到直接的数据和分析结果，以便迅速有效进行决策。</t>
    <phoneticPr fontId="11" type="noConversion"/>
  </si>
  <si>
    <t>可持续影响</t>
  </si>
  <si>
    <t>及时优化完善重点区域交通基础设施，实时跟踪项目实施进展情况并分类整理，为北京市交通发展重大汇报及规划决策提供了有力的技术支持。</t>
    <phoneticPr fontId="11" type="noConversion"/>
  </si>
  <si>
    <t>道路地图建议进一步细化，充分考虑低等级道路</t>
    <phoneticPr fontId="11" type="noConversion"/>
  </si>
  <si>
    <t>综合规划处</t>
    <phoneticPr fontId="12" type="noConversion"/>
  </si>
  <si>
    <t>规划工作制图</t>
    <phoneticPr fontId="12" type="noConversion"/>
  </si>
  <si>
    <t>北京市交通委员会北京市财政局关于印发《北京市交通委员会政府购买服务指导下目录》的通知（京财综[2019]1320号）</t>
    <phoneticPr fontId="11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</si>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</sst>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K22" sqref="K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6.54296875" style="3" customWidth="1"/>
    <col min="6" max="6" width="1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10"/>
      <c r="B1" s="10"/>
      <c r="C1" s="10"/>
      <c r="D1" s="10"/>
      <c r="E1" s="10"/>
      <c r="F1" s="10"/>
      <c r="G1" s="10"/>
    </row>
    <row r="2" spans="1:9" s="1" customFormat="1" ht="22.5" customHeight="1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 x14ac:dyDescent="0.25">
      <c r="A3" s="12" t="s">
        <v>36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5" t="s">
        <v>1</v>
      </c>
      <c r="B5" s="15"/>
      <c r="C5" s="15" t="s">
        <v>62</v>
      </c>
      <c r="D5" s="15"/>
      <c r="E5" s="15"/>
      <c r="F5" s="15"/>
      <c r="G5" s="15"/>
      <c r="H5" s="15"/>
      <c r="I5" s="15"/>
    </row>
    <row r="6" spans="1:9" s="8" customFormat="1" x14ac:dyDescent="0.25">
      <c r="A6" s="15" t="s">
        <v>12</v>
      </c>
      <c r="B6" s="15"/>
      <c r="C6" s="15" t="s">
        <v>39</v>
      </c>
      <c r="D6" s="15"/>
      <c r="E6" s="15"/>
      <c r="F6" s="16" t="s">
        <v>2</v>
      </c>
      <c r="G6" s="15" t="s">
        <v>61</v>
      </c>
      <c r="H6" s="15"/>
      <c r="I6" s="15"/>
    </row>
    <row r="7" spans="1:9" s="8" customFormat="1" x14ac:dyDescent="0.25">
      <c r="A7" s="15" t="s">
        <v>13</v>
      </c>
      <c r="B7" s="15"/>
      <c r="C7" s="15" t="s">
        <v>40</v>
      </c>
      <c r="D7" s="15"/>
      <c r="E7" s="15"/>
      <c r="F7" s="16" t="s">
        <v>14</v>
      </c>
      <c r="G7" s="15">
        <v>55530670</v>
      </c>
      <c r="H7" s="15"/>
      <c r="I7" s="15"/>
    </row>
    <row r="8" spans="1:9" s="8" customFormat="1" x14ac:dyDescent="0.25">
      <c r="A8" s="15" t="s">
        <v>15</v>
      </c>
      <c r="B8" s="15"/>
      <c r="C8" s="16"/>
      <c r="D8" s="17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17" t="s">
        <v>3</v>
      </c>
    </row>
    <row r="9" spans="1:9" s="8" customFormat="1" ht="32.25" customHeight="1" x14ac:dyDescent="0.25">
      <c r="A9" s="15" t="s">
        <v>20</v>
      </c>
      <c r="B9" s="15"/>
      <c r="C9" s="18" t="s">
        <v>21</v>
      </c>
      <c r="D9" s="17">
        <v>23.8</v>
      </c>
      <c r="E9" s="21">
        <v>23.8</v>
      </c>
      <c r="F9" s="16">
        <v>23.8</v>
      </c>
      <c r="G9" s="16">
        <v>10</v>
      </c>
      <c r="H9" s="19">
        <f>+F9/E9</f>
        <v>1</v>
      </c>
      <c r="I9" s="20">
        <f>G9*H9</f>
        <v>10</v>
      </c>
    </row>
    <row r="10" spans="1:9" s="8" customFormat="1" ht="13.5" customHeight="1" x14ac:dyDescent="0.25">
      <c r="A10" s="13"/>
      <c r="B10" s="13"/>
      <c r="C10" s="18" t="s">
        <v>22</v>
      </c>
      <c r="D10" s="17">
        <v>23.8</v>
      </c>
      <c r="E10" s="21">
        <v>23.8</v>
      </c>
      <c r="F10" s="16">
        <v>23.8</v>
      </c>
      <c r="G10" s="16" t="s">
        <v>23</v>
      </c>
      <c r="H10" s="17"/>
      <c r="I10" s="17" t="s">
        <v>23</v>
      </c>
    </row>
    <row r="11" spans="1:9" s="8" customFormat="1" ht="13.5" customHeight="1" x14ac:dyDescent="0.25">
      <c r="A11" s="13"/>
      <c r="B11" s="13"/>
      <c r="C11" s="18" t="s">
        <v>24</v>
      </c>
      <c r="D11" s="17"/>
      <c r="E11" s="17"/>
      <c r="F11" s="16"/>
      <c r="G11" s="16" t="s">
        <v>23</v>
      </c>
      <c r="H11" s="17"/>
      <c r="I11" s="17" t="s">
        <v>23</v>
      </c>
    </row>
    <row r="12" spans="1:9" s="8" customFormat="1" x14ac:dyDescent="0.25">
      <c r="A12" s="13"/>
      <c r="B12" s="13"/>
      <c r="C12" s="18" t="s">
        <v>25</v>
      </c>
      <c r="D12" s="17"/>
      <c r="E12" s="17"/>
      <c r="F12" s="16"/>
      <c r="G12" s="16" t="s">
        <v>23</v>
      </c>
      <c r="H12" s="17"/>
      <c r="I12" s="17" t="s">
        <v>23</v>
      </c>
    </row>
    <row r="13" spans="1:9" s="8" customFormat="1" ht="18" customHeight="1" x14ac:dyDescent="0.25">
      <c r="A13" s="15" t="s">
        <v>4</v>
      </c>
      <c r="B13" s="15" t="s">
        <v>26</v>
      </c>
      <c r="C13" s="15"/>
      <c r="D13" s="15"/>
      <c r="E13" s="15"/>
      <c r="F13" s="15" t="s">
        <v>27</v>
      </c>
      <c r="G13" s="15"/>
      <c r="H13" s="15"/>
      <c r="I13" s="15"/>
    </row>
    <row r="14" spans="1:9" s="8" customFormat="1" ht="90" customHeight="1" x14ac:dyDescent="0.25">
      <c r="A14" s="15"/>
      <c r="B14" s="22" t="s">
        <v>41</v>
      </c>
      <c r="C14" s="23"/>
      <c r="D14" s="23"/>
      <c r="E14" s="24"/>
      <c r="F14" s="22" t="s">
        <v>42</v>
      </c>
      <c r="G14" s="23"/>
      <c r="H14" s="23"/>
      <c r="I14" s="24"/>
    </row>
    <row r="15" spans="1:9" s="8" customFormat="1" ht="34.5" customHeight="1" x14ac:dyDescent="0.25">
      <c r="A15" s="15" t="s">
        <v>5</v>
      </c>
      <c r="B15" s="17" t="s">
        <v>6</v>
      </c>
      <c r="C15" s="17" t="s">
        <v>7</v>
      </c>
      <c r="D15" s="16" t="s">
        <v>8</v>
      </c>
      <c r="E15" s="17" t="s">
        <v>28</v>
      </c>
      <c r="F15" s="17" t="s">
        <v>29</v>
      </c>
      <c r="G15" s="16" t="s">
        <v>9</v>
      </c>
      <c r="H15" s="16" t="s">
        <v>3</v>
      </c>
      <c r="I15" s="17" t="s">
        <v>11</v>
      </c>
    </row>
    <row r="16" spans="1:9" s="8" customFormat="1" ht="30" customHeight="1" x14ac:dyDescent="0.25">
      <c r="A16" s="15"/>
      <c r="B16" s="15" t="s">
        <v>30</v>
      </c>
      <c r="C16" s="17" t="s">
        <v>32</v>
      </c>
      <c r="D16" s="14" t="s">
        <v>43</v>
      </c>
      <c r="E16" s="28" t="s">
        <v>45</v>
      </c>
      <c r="F16" s="9" t="s">
        <v>46</v>
      </c>
      <c r="G16" s="21">
        <v>15</v>
      </c>
      <c r="H16" s="21">
        <v>15</v>
      </c>
      <c r="I16" s="17"/>
    </row>
    <row r="17" spans="1:9" s="8" customFormat="1" ht="112" x14ac:dyDescent="0.25">
      <c r="A17" s="15"/>
      <c r="B17" s="15"/>
      <c r="C17" s="17" t="s">
        <v>33</v>
      </c>
      <c r="D17" s="14" t="s">
        <v>44</v>
      </c>
      <c r="E17" s="14" t="s">
        <v>63</v>
      </c>
      <c r="F17" s="14" t="s">
        <v>63</v>
      </c>
      <c r="G17" s="21">
        <v>13</v>
      </c>
      <c r="H17" s="21">
        <v>13</v>
      </c>
      <c r="I17" s="17"/>
    </row>
    <row r="18" spans="1:9" s="8" customFormat="1" ht="30" customHeight="1" x14ac:dyDescent="0.25">
      <c r="A18" s="15"/>
      <c r="B18" s="15"/>
      <c r="C18" s="17" t="s">
        <v>34</v>
      </c>
      <c r="D18" s="14" t="s">
        <v>47</v>
      </c>
      <c r="E18" s="14" t="s">
        <v>48</v>
      </c>
      <c r="F18" s="14" t="s">
        <v>48</v>
      </c>
      <c r="G18" s="21">
        <v>12</v>
      </c>
      <c r="H18" s="21">
        <v>12</v>
      </c>
      <c r="I18" s="17"/>
    </row>
    <row r="19" spans="1:9" s="8" customFormat="1" ht="30" customHeight="1" x14ac:dyDescent="0.25">
      <c r="A19" s="15"/>
      <c r="B19" s="15"/>
      <c r="C19" s="25" t="s">
        <v>35</v>
      </c>
      <c r="D19" s="14" t="s">
        <v>49</v>
      </c>
      <c r="E19" s="28" t="s">
        <v>50</v>
      </c>
      <c r="F19" s="17" t="s">
        <v>51</v>
      </c>
      <c r="G19" s="21">
        <v>10</v>
      </c>
      <c r="H19" s="21">
        <v>10</v>
      </c>
      <c r="I19" s="17"/>
    </row>
    <row r="20" spans="1:9" s="8" customFormat="1" ht="30" customHeight="1" x14ac:dyDescent="0.25">
      <c r="A20" s="15"/>
      <c r="B20" s="15" t="s">
        <v>31</v>
      </c>
      <c r="C20" s="17" t="s">
        <v>37</v>
      </c>
      <c r="D20" s="14" t="s">
        <v>53</v>
      </c>
      <c r="E20" s="28" t="s">
        <v>52</v>
      </c>
      <c r="F20" s="26">
        <v>1</v>
      </c>
      <c r="G20" s="21">
        <v>10</v>
      </c>
      <c r="H20" s="21">
        <v>10</v>
      </c>
      <c r="I20" s="17"/>
    </row>
    <row r="21" spans="1:9" s="8" customFormat="1" ht="84" x14ac:dyDescent="0.25">
      <c r="A21" s="15"/>
      <c r="B21" s="15"/>
      <c r="C21" s="15" t="s">
        <v>38</v>
      </c>
      <c r="D21" s="14" t="s">
        <v>54</v>
      </c>
      <c r="E21" s="14" t="s">
        <v>55</v>
      </c>
      <c r="F21" s="14" t="s">
        <v>55</v>
      </c>
      <c r="G21" s="21">
        <v>10</v>
      </c>
      <c r="H21" s="21">
        <v>9</v>
      </c>
      <c r="I21" s="17" t="s">
        <v>64</v>
      </c>
    </row>
    <row r="22" spans="1:9" s="8" customFormat="1" ht="168" x14ac:dyDescent="0.25">
      <c r="A22" s="15"/>
      <c r="B22" s="15"/>
      <c r="C22" s="15"/>
      <c r="D22" s="14" t="s">
        <v>56</v>
      </c>
      <c r="E22" s="14" t="s">
        <v>57</v>
      </c>
      <c r="F22" s="14" t="s">
        <v>57</v>
      </c>
      <c r="G22" s="21">
        <v>10</v>
      </c>
      <c r="H22" s="21">
        <v>8</v>
      </c>
      <c r="I22" s="17" t="s">
        <v>64</v>
      </c>
    </row>
    <row r="23" spans="1:9" s="8" customFormat="1" ht="126" x14ac:dyDescent="0.25">
      <c r="A23" s="15"/>
      <c r="B23" s="15"/>
      <c r="C23" s="15"/>
      <c r="D23" s="14" t="s">
        <v>58</v>
      </c>
      <c r="E23" s="14" t="s">
        <v>59</v>
      </c>
      <c r="F23" s="14" t="s">
        <v>59</v>
      </c>
      <c r="G23" s="21">
        <v>10</v>
      </c>
      <c r="H23" s="21">
        <v>8</v>
      </c>
      <c r="I23" s="9" t="s">
        <v>60</v>
      </c>
    </row>
    <row r="24" spans="1:9" s="8" customFormat="1" ht="30" customHeight="1" x14ac:dyDescent="0.25">
      <c r="A24" s="15" t="s">
        <v>10</v>
      </c>
      <c r="B24" s="15"/>
      <c r="C24" s="15"/>
      <c r="D24" s="15"/>
      <c r="E24" s="15"/>
      <c r="F24" s="15"/>
      <c r="G24" s="21"/>
      <c r="H24" s="27">
        <f>I9+SUM(H16:H23)</f>
        <v>95</v>
      </c>
      <c r="I24" s="17"/>
    </row>
  </sheetData>
  <mergeCells count="26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4:F24"/>
    <mergeCell ref="A15:A23"/>
    <mergeCell ref="B16:B19"/>
    <mergeCell ref="B20:B23"/>
    <mergeCell ref="C21:C23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2024-05-12T07:25:39Z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