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9BC87FD9-3B08-4977-B6DD-D515625F9670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<sst xmlns="http://schemas.openxmlformats.org/spreadsheetml/2006/main" count="74" uniqueCount="59">
  <si>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</si>
  <si>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</si>
  <si>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</si>
  <si>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</si>
  <si>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</si>
  <si>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</si>
  <si>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</si>
  <si>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</si>
  <si>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</si>
  <si>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</si>
  <si>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</si>
  <si>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</si>
  <si>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</si>
  <si>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</si>
  <si>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</si>
  <si>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</si>
  <si>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</si>
  <si>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</si>
  <si>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</si>
  <si>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</si>
  <si>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</si>
  <si>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</si>
  <si>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</si>
  <si>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</si>
  <si>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</si>
  <si>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</si>
  <si>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</si>
  <si>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</si>
  <si>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</si>
  <si>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</si>
  <si>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</si>
  <si>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</si>
  <si>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</si>
  <si>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</si>
  <si>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</si>
  <si>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</si>
  <si>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华宁</t>
    <phoneticPr fontId="8" type="noConversion"/>
  </si>
  <si>
    <t>年度目标：通过项目的实施，可有效支持行政管理工作的需要，保障我委各项工作有序开展，保障部门正常稳定运行。</t>
    <phoneticPr fontId="8" type="noConversion"/>
  </si>
  <si>
    <t>专家咨询会</t>
  </si>
  <si>
    <t>专家评审会</t>
  </si>
  <si>
    <t>项目质量标准</t>
  </si>
  <si>
    <t>符合北京市财政局关于印发《北京市政府采购评审专家劳务报酬支付标准》（京财采购[2017]554号）的通知等相关文件要求</t>
    <phoneticPr fontId="8" type="noConversion"/>
  </si>
  <si>
    <t>验收合格率</t>
  </si>
  <si>
    <t>项目实施进度</t>
  </si>
  <si>
    <t>全年进行</t>
    <phoneticPr fontId="8" type="noConversion"/>
  </si>
  <si>
    <t>资金支付进度</t>
  </si>
  <si>
    <t>根据项目实施进度进行资金拨付，于12月底前完成全部资金拨付工作</t>
  </si>
  <si>
    <t>项目预算控制数</t>
  </si>
  <si>
    <t>社会效益</t>
  </si>
  <si>
    <t>有效支持行政管理工作的需要，保障我委各项工作有序开展，保障部门正常稳定运行</t>
    <phoneticPr fontId="8" type="noConversion"/>
  </si>
  <si>
    <t>专家评审咨询授课劳务等经费</t>
    <phoneticPr fontId="9" type="noConversion"/>
  </si>
  <si>
    <t>达到预期目标</t>
    <phoneticPr fontId="8" type="noConversion"/>
  </si>
  <si>
    <t>根据实际工作安排：≥1次</t>
    <phoneticPr fontId="8" type="noConversion"/>
  </si>
  <si>
    <t>效益指标（40分）</t>
    <phoneticPr fontId="9" type="noConversion"/>
  </si>
  <si>
    <t>定性指标，指标的可衡量性不足</t>
    <phoneticPr fontId="9" type="noConversion"/>
  </si>
  <si>
    <t>经济、社会、生态、可持续影响效益指标（40分）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</si>
  <si>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</si>
  <si>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63</t>
    </r>
    <r>
      <rPr>
        <sz val="11"/>
        <color rgb="FF000000"/>
        <rFont val="宋体"/>
        <family val="3"/>
        <charset val="134"/>
      </rPr>
      <t>万元</t>
    </r>
    <phoneticPr fontId="8" type="noConversion"/>
  </si>
  <si>
    <r>
      <t>63</t>
    </r>
    <r>
      <rPr>
        <sz val="11"/>
        <color rgb="FF000000"/>
        <rFont val="宋体"/>
        <family val="3"/>
        <charset val="134"/>
      </rPr>
      <t>万元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</si>
</sst>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1" fillId="0" borderId="2" xfId="4" applyFont="1" applyBorder="1" applyAlignment="1">
      <alignment vertical="center" wrapText="1"/>
    </xf>
    <xf numFmtId="0" fontId="10" fillId="0" borderId="5" xfId="9" applyFont="1" applyBorder="1" applyAlignment="1">
      <alignment horizontal="center" vertical="center" wrapText="1"/>
    </xf>
    <xf numFmtId="9" fontId="10" fillId="0" borderId="5" xfId="9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3"/>
  <sheetViews>
    <sheetView tabSelected="1" workbookViewId="0">
      <selection activeCell="G8" sqref="G8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2" style="5" customWidth="1"/>
    <col min="5" max="5" width="15.234375" style="5" customWidth="1"/>
    <col min="6" max="6" width="15.234375" style="4" customWidth="1"/>
    <col min="7" max="7" width="8.46875" style="6" customWidth="1"/>
    <col min="8" max="8" width="11.1171875" style="4" customWidth="1"/>
    <col min="9" max="9" width="12.9375" style="4" customWidth="1"/>
    <col min="10" max="16384" width="9" style="4"/>
  </cols>
  <sheetData>
    <row r="1" spans="1:9" ht="22.5" customHeight="1" x14ac:dyDescent="0.4">
      <c r="A1" s="1" t="s">
        <v>56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34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x14ac:dyDescent="0.4">
      <c r="A4" s="11" t="s">
        <v>0</v>
      </c>
      <c r="B4" s="11"/>
      <c r="C4" s="11" t="s">
        <v>50</v>
      </c>
      <c r="D4" s="11"/>
      <c r="E4" s="11"/>
      <c r="F4" s="11"/>
      <c r="G4" s="11"/>
      <c r="H4" s="11"/>
      <c r="I4" s="11"/>
    </row>
    <row r="5" spans="1:9" s="2" customFormat="1" x14ac:dyDescent="0.4">
      <c r="A5" s="11" t="s">
        <v>11</v>
      </c>
      <c r="B5" s="11"/>
      <c r="C5" s="11" t="s">
        <v>35</v>
      </c>
      <c r="D5" s="11"/>
      <c r="E5" s="11"/>
      <c r="F5" s="12" t="s">
        <v>1</v>
      </c>
      <c r="G5" s="11" t="s">
        <v>35</v>
      </c>
      <c r="H5" s="11"/>
      <c r="I5" s="11"/>
    </row>
    <row r="6" spans="1:9" s="2" customFormat="1" x14ac:dyDescent="0.4">
      <c r="A6" s="11" t="s">
        <v>12</v>
      </c>
      <c r="B6" s="11"/>
      <c r="C6" s="11" t="s">
        <v>36</v>
      </c>
      <c r="D6" s="11"/>
      <c r="E6" s="11"/>
      <c r="F6" s="12" t="s">
        <v>13</v>
      </c>
      <c r="G6" s="11">
        <v>55531079</v>
      </c>
      <c r="H6" s="11"/>
      <c r="I6" s="11"/>
    </row>
    <row r="7" spans="1:9" s="2" customForma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32.25" customHeight="1" x14ac:dyDescent="0.4">
      <c r="A8" s="11" t="s">
        <v>19</v>
      </c>
      <c r="B8" s="11"/>
      <c r="C8" s="14" t="s">
        <v>20</v>
      </c>
      <c r="D8" s="13">
        <v>63</v>
      </c>
      <c r="E8" s="15">
        <v>63</v>
      </c>
      <c r="F8" s="12">
        <v>63</v>
      </c>
      <c r="G8" s="12">
        <v>10</v>
      </c>
      <c r="H8" s="16">
        <f>+F8/E8</f>
        <v>1</v>
      </c>
      <c r="I8" s="17">
        <f>G8*H8</f>
        <v>10</v>
      </c>
    </row>
    <row r="9" spans="1:9" s="2" customFormat="1" ht="13.5" customHeight="1" x14ac:dyDescent="0.4">
      <c r="A9" s="3"/>
      <c r="B9" s="3"/>
      <c r="C9" s="14" t="s">
        <v>21</v>
      </c>
      <c r="D9" s="13">
        <v>63</v>
      </c>
      <c r="E9" s="15">
        <v>63</v>
      </c>
      <c r="F9" s="12">
        <v>63</v>
      </c>
      <c r="G9" s="12" t="s">
        <v>22</v>
      </c>
      <c r="H9" s="13"/>
      <c r="I9" s="13" t="s">
        <v>22</v>
      </c>
    </row>
    <row r="10" spans="1:9" s="2" customFormat="1" ht="13.5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18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69.7" customHeight="1" x14ac:dyDescent="0.4">
      <c r="A13" s="11"/>
      <c r="B13" s="18" t="s">
        <v>37</v>
      </c>
      <c r="C13" s="19"/>
      <c r="D13" s="19"/>
      <c r="E13" s="20"/>
      <c r="F13" s="18" t="s">
        <v>37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34.700000000000003" customHeight="1" x14ac:dyDescent="0.4">
      <c r="A15" s="11"/>
      <c r="B15" s="11" t="s">
        <v>29</v>
      </c>
      <c r="C15" s="11" t="s">
        <v>30</v>
      </c>
      <c r="D15" s="21" t="s">
        <v>38</v>
      </c>
      <c r="E15" s="22" t="s">
        <v>52</v>
      </c>
      <c r="F15" s="22" t="s">
        <v>51</v>
      </c>
      <c r="G15" s="13">
        <v>7</v>
      </c>
      <c r="H15" s="13">
        <v>7</v>
      </c>
      <c r="I15" s="13"/>
    </row>
    <row r="16" spans="1:9" s="2" customFormat="1" ht="34.700000000000003" customHeight="1" x14ac:dyDescent="0.4">
      <c r="A16" s="11"/>
      <c r="B16" s="11"/>
      <c r="C16" s="11"/>
      <c r="D16" s="21" t="s">
        <v>39</v>
      </c>
      <c r="E16" s="22" t="s">
        <v>52</v>
      </c>
      <c r="F16" s="22" t="s">
        <v>51</v>
      </c>
      <c r="G16" s="13">
        <v>8</v>
      </c>
      <c r="H16" s="13">
        <v>8</v>
      </c>
      <c r="I16" s="13"/>
    </row>
    <row r="17" spans="1:9" s="2" customFormat="1" ht="133.69999999999999" customHeight="1" x14ac:dyDescent="0.4">
      <c r="A17" s="11"/>
      <c r="B17" s="11"/>
      <c r="C17" s="11" t="s">
        <v>31</v>
      </c>
      <c r="D17" s="21" t="s">
        <v>40</v>
      </c>
      <c r="E17" s="22" t="s">
        <v>41</v>
      </c>
      <c r="F17" s="22" t="s">
        <v>41</v>
      </c>
      <c r="G17" s="13">
        <v>6</v>
      </c>
      <c r="H17" s="13">
        <v>6</v>
      </c>
      <c r="I17" s="13"/>
    </row>
    <row r="18" spans="1:9" s="2" customFormat="1" ht="30" customHeight="1" x14ac:dyDescent="0.4">
      <c r="A18" s="11"/>
      <c r="B18" s="11"/>
      <c r="C18" s="11"/>
      <c r="D18" s="21" t="s">
        <v>42</v>
      </c>
      <c r="E18" s="23">
        <v>1</v>
      </c>
      <c r="F18" s="23">
        <v>1</v>
      </c>
      <c r="G18" s="13">
        <v>7</v>
      </c>
      <c r="H18" s="13">
        <v>7</v>
      </c>
      <c r="I18" s="13"/>
    </row>
    <row r="19" spans="1:9" s="2" customFormat="1" ht="30" customHeight="1" x14ac:dyDescent="0.4">
      <c r="A19" s="11"/>
      <c r="B19" s="11"/>
      <c r="C19" s="11" t="s">
        <v>32</v>
      </c>
      <c r="D19" s="21" t="s">
        <v>43</v>
      </c>
      <c r="E19" s="22" t="s">
        <v>44</v>
      </c>
      <c r="F19" s="22" t="s">
        <v>44</v>
      </c>
      <c r="G19" s="13">
        <v>6</v>
      </c>
      <c r="H19" s="13">
        <v>6</v>
      </c>
      <c r="I19" s="13"/>
    </row>
    <row r="20" spans="1:9" s="2" customFormat="1" ht="76.7" customHeight="1" x14ac:dyDescent="0.4">
      <c r="A20" s="11"/>
      <c r="B20" s="11"/>
      <c r="C20" s="11"/>
      <c r="D20" s="21" t="s">
        <v>45</v>
      </c>
      <c r="E20" s="22" t="s">
        <v>46</v>
      </c>
      <c r="F20" s="22" t="s">
        <v>46</v>
      </c>
      <c r="G20" s="13">
        <v>6</v>
      </c>
      <c r="H20" s="13">
        <v>6</v>
      </c>
      <c r="I20" s="13"/>
    </row>
    <row r="21" spans="1:9" s="2" customFormat="1" ht="30" customHeight="1" x14ac:dyDescent="0.4">
      <c r="A21" s="11"/>
      <c r="B21" s="11"/>
      <c r="C21" s="24" t="s">
        <v>33</v>
      </c>
      <c r="D21" s="25" t="s">
        <v>47</v>
      </c>
      <c r="E21" s="13" t="s">
        <v>57</v>
      </c>
      <c r="F21" s="13" t="s">
        <v>58</v>
      </c>
      <c r="G21" s="15">
        <v>10</v>
      </c>
      <c r="H21" s="15">
        <v>10</v>
      </c>
      <c r="I21" s="13"/>
    </row>
    <row r="22" spans="1:9" s="2" customFormat="1" ht="94" customHeight="1" x14ac:dyDescent="0.4">
      <c r="A22" s="11"/>
      <c r="B22" s="13" t="s">
        <v>53</v>
      </c>
      <c r="C22" s="13" t="s">
        <v>55</v>
      </c>
      <c r="D22" s="25" t="s">
        <v>48</v>
      </c>
      <c r="E22" s="13" t="s">
        <v>49</v>
      </c>
      <c r="F22" s="13" t="s">
        <v>49</v>
      </c>
      <c r="G22" s="15">
        <v>40</v>
      </c>
      <c r="H22" s="15">
        <v>35</v>
      </c>
      <c r="I22" s="13" t="s">
        <v>54</v>
      </c>
    </row>
    <row r="23" spans="1:9" s="2" customFormat="1" ht="30" customHeight="1" x14ac:dyDescent="0.4">
      <c r="A23" s="11" t="s">
        <v>9</v>
      </c>
      <c r="B23" s="11"/>
      <c r="C23" s="11"/>
      <c r="D23" s="11"/>
      <c r="E23" s="11"/>
      <c r="F23" s="11"/>
      <c r="G23" s="15"/>
      <c r="H23" s="26">
        <f>I8+SUM(H15:H22)</f>
        <v>95</v>
      </c>
      <c r="I23" s="13"/>
    </row>
  </sheetData>
  <mergeCells count="26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3:F23"/>
    <mergeCell ref="A14:A22"/>
    <mergeCell ref="B15:B21"/>
    <mergeCell ref="C15:C16"/>
    <mergeCell ref="C17:C18"/>
    <mergeCell ref="C19:C20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