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90" windowWidth="19420" windowHeight="11020" tabRatio="927"/>
  </bookViews>
  <sheets>
    <sheet name="绩效自评表" sheetId="44" r:id="rId1"/>
  </sheets>
  <calcPr calcId="144525"/>
</workbook>
</file>

<file path=xl/calcChain.xml><?xml version="1.0" encoding="utf-8"?>
<calcChain xmlns="http://schemas.openxmlformats.org/spreadsheetml/2006/main">
  <c r="H9" i="44" l="1"/>
  <c r="I9" i="44" s="1"/>
  <c r="H28" i="44" s="1"/>
</calcChain>
</file>

<file path=xl/sharedStrings.xml><?xml version="1.0" encoding="utf-8"?>
<sst xmlns="http://schemas.openxmlformats.org/spreadsheetml/2006/main" count="84" uniqueCount="69">
  <si>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</si>
  <si>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</si>
  <si>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</si>
  <si>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</si>
  <si>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</si>
  <si>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</si>
  <si>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</si>
  <si>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</si>
  <si>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</si>
  <si>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</si>
  <si>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</si>
  <si>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</si>
  <si>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</si>
  <si>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</si>
  <si>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</si>
  <si>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</si>
  <si>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</si>
  <si>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</si>
  <si>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</si>
  <si>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</si>
  <si>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</si>
  <si>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</si>
  <si>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</si>
  <si>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</si>
  <si>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</si>
  <si>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</si>
  <si>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</si>
  <si>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</si>
  <si>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</si>
  <si>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</si>
  <si>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</si>
  <si>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</si>
  <si>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</si>
  <si>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</si>
  <si>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</si>
  <si>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</si>
  <si>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</si>
  <si>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</si>
  <si>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</si>
  <si>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</si>
  <si>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11000023T000002043034-基于从源头减少道路交通事故优化机动车驾驶培训工作研究服务</t>
    <phoneticPr fontId="12" type="noConversion"/>
  </si>
  <si>
    <t>田汝鹏</t>
    <phoneticPr fontId="12" type="noConversion"/>
  </si>
  <si>
    <t>项目实施后，一是将从事故率与驾驶员培训过程的关联角度开展驾校特征分析，得出关于优化培训内容和方式、学时分配和创新管理手段等方面的工作报告；二是建立一套基于学员的驾培机构满意度评价体系，补充完善北京市驾培机构质量信誉考核体系，基于质量考核新体系对各驾培机构进行培训和服务质量测评。最终实现推动提升本市驾培机构培训质量，从源头促进降低道路交通违法和事故行为。</t>
    <phoneticPr fontId="12" type="noConversion"/>
  </si>
  <si>
    <t>一是通过对事故率与驾驶员培训过程的关联角度开展的驾校特征分析，完成关于优化培训内容和方式、学时分配和创新管理手段等方面的工作报告；二是建立了一套具备可行性的基于学员的驾培机构满意度评价体系，补充完善了北京市驾培机构质量信誉考核体系，基于质量考核新体系对各驾培机构进行培训和服务质量测评。项目能够从管理角度实现推动提升本市驾培机构培训质量，从源头促进降低道路交通违法和事故行为。</t>
    <phoneticPr fontId="12" type="noConversion"/>
  </si>
  <si>
    <t>课题数量</t>
  </si>
  <si>
    <t>课题评审合格率</t>
  </si>
  <si>
    <t>≥100%</t>
    <phoneticPr fontId="12" type="noConversion"/>
  </si>
  <si>
    <t>课题按时结题率</t>
  </si>
  <si>
    <t>课题研究分项成本</t>
  </si>
  <si>
    <t>课题研究总成本</t>
  </si>
  <si>
    <t>≤53万元</t>
    <phoneticPr fontId="12" type="noConversion"/>
  </si>
  <si>
    <t>49万元</t>
    <phoneticPr fontId="12" type="noConversion"/>
  </si>
  <si>
    <t>课题管理主体满意度</t>
  </si>
  <si>
    <t>课题成果使用主体满意度</t>
  </si>
  <si>
    <t>≥95%</t>
    <phoneticPr fontId="12" type="noConversion"/>
  </si>
  <si>
    <t>研究成果引用率</t>
  </si>
  <si>
    <t>研究成果获奖率</t>
  </si>
  <si>
    <t>研究成果采纳率</t>
  </si>
  <si>
    <t>研究成果刊发报道率</t>
  </si>
  <si>
    <t>研究成果转化金额</t>
  </si>
  <si>
    <t>≥5万元</t>
    <phoneticPr fontId="12" type="noConversion"/>
  </si>
  <si>
    <t>≥70%</t>
    <phoneticPr fontId="12" type="noConversion"/>
  </si>
  <si>
    <t>≥60%</t>
    <phoneticPr fontId="12" type="noConversion"/>
  </si>
  <si>
    <t>≥85%</t>
    <phoneticPr fontId="12" type="noConversion"/>
  </si>
  <si>
    <t>≥80%</t>
    <phoneticPr fontId="12" type="noConversion"/>
  </si>
  <si>
    <t>项目未报奖</t>
    <phoneticPr fontId="12" type="noConversion"/>
  </si>
  <si>
    <t>驾驶员培训管理处</t>
    <phoneticPr fontId="12" type="noConversion"/>
  </si>
  <si>
    <t>≥1个</t>
    <phoneticPr fontId="12" type="noConversion"/>
  </si>
  <si>
    <t>1个</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</si>
</sst>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center" vertical="center" wrapText="1"/>
    </xf>
    <xf numFmtId="9" fontId="13" fillId="0" borderId="5" xfId="0" applyNumberFormat="1"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176" fontId="8"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topLeftCell="A10" workbookViewId="0">
      <selection activeCell="F16" sqref="F16"/>
    </sheetView>
  </sheetViews>
  <sheetFormatPr defaultColWidth="9" defaultRowHeight="14" x14ac:dyDescent="0.25"/>
  <cols>
    <col min="1" max="1" width="4.08984375" customWidth="1"/>
    <col min="2" max="2" width="8.90625" customWidth="1"/>
    <col min="3" max="3" width="18.6328125" customWidth="1"/>
    <col min="4" max="4" width="17" style="3" customWidth="1"/>
    <col min="5" max="5" width="11.7265625" style="3" customWidth="1"/>
    <col min="6" max="6" width="12.6328125" customWidth="1"/>
    <col min="7" max="7" width="8.453125" style="4" customWidth="1"/>
    <col min="8" max="8" width="11.08984375" customWidth="1"/>
    <col min="9" max="9" width="17.36328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36</v>
      </c>
      <c r="B3" s="11"/>
      <c r="C3" s="11"/>
      <c r="D3" s="11"/>
      <c r="E3" s="11"/>
      <c r="F3" s="11"/>
      <c r="G3" s="11"/>
      <c r="H3" s="11"/>
      <c r="I3" s="11"/>
    </row>
    <row r="4" spans="1:9" s="2" customFormat="1" ht="11.25" customHeight="1" x14ac:dyDescent="0.25">
      <c r="A4" s="6"/>
      <c r="B4" s="6"/>
      <c r="C4" s="6"/>
      <c r="D4" s="5"/>
      <c r="E4" s="5"/>
      <c r="F4" s="6"/>
      <c r="G4" s="7"/>
    </row>
    <row r="5" spans="1:9" s="8" customFormat="1" x14ac:dyDescent="0.25">
      <c r="A5" s="13" t="s">
        <v>1</v>
      </c>
      <c r="B5" s="13"/>
      <c r="C5" s="13" t="s">
        <v>40</v>
      </c>
      <c r="D5" s="13"/>
      <c r="E5" s="13"/>
      <c r="F5" s="13"/>
      <c r="G5" s="13"/>
      <c r="H5" s="13"/>
      <c r="I5" s="13"/>
    </row>
    <row r="6" spans="1:9" s="8" customFormat="1" ht="26.25" customHeight="1" x14ac:dyDescent="0.25">
      <c r="A6" s="13" t="s">
        <v>12</v>
      </c>
      <c r="B6" s="13"/>
      <c r="C6" s="13" t="s">
        <v>39</v>
      </c>
      <c r="D6" s="13"/>
      <c r="E6" s="13"/>
      <c r="F6" s="14" t="s">
        <v>2</v>
      </c>
      <c r="G6" s="13" t="s">
        <v>66</v>
      </c>
      <c r="H6" s="13"/>
      <c r="I6" s="13"/>
    </row>
    <row r="7" spans="1:9" s="8" customFormat="1" x14ac:dyDescent="0.25">
      <c r="A7" s="13" t="s">
        <v>13</v>
      </c>
      <c r="B7" s="13"/>
      <c r="C7" s="13" t="s">
        <v>41</v>
      </c>
      <c r="D7" s="13"/>
      <c r="E7" s="13"/>
      <c r="F7" s="14" t="s">
        <v>14</v>
      </c>
      <c r="G7" s="13">
        <v>55531062</v>
      </c>
      <c r="H7" s="13"/>
      <c r="I7" s="13"/>
    </row>
    <row r="8" spans="1:9" s="8" customFormat="1" x14ac:dyDescent="0.25">
      <c r="A8" s="13" t="s">
        <v>15</v>
      </c>
      <c r="B8" s="13"/>
      <c r="C8" s="14"/>
      <c r="D8" s="15" t="s">
        <v>16</v>
      </c>
      <c r="E8" s="14" t="s">
        <v>17</v>
      </c>
      <c r="F8" s="14" t="s">
        <v>18</v>
      </c>
      <c r="G8" s="14" t="s">
        <v>9</v>
      </c>
      <c r="H8" s="14" t="s">
        <v>19</v>
      </c>
      <c r="I8" s="15" t="s">
        <v>3</v>
      </c>
    </row>
    <row r="9" spans="1:9" s="8" customFormat="1" ht="32.25" customHeight="1" x14ac:dyDescent="0.25">
      <c r="A9" s="13" t="s">
        <v>20</v>
      </c>
      <c r="B9" s="13"/>
      <c r="C9" s="16" t="s">
        <v>21</v>
      </c>
      <c r="D9" s="15">
        <v>49.042000000000002</v>
      </c>
      <c r="E9" s="15">
        <v>49.042000000000002</v>
      </c>
      <c r="F9" s="14">
        <v>49</v>
      </c>
      <c r="G9" s="14">
        <v>10</v>
      </c>
      <c r="H9" s="17">
        <f>+F9/E9</f>
        <v>0.99914359120753637</v>
      </c>
      <c r="I9" s="18">
        <f>G9*H9</f>
        <v>9.9914359120753637</v>
      </c>
    </row>
    <row r="10" spans="1:9" s="8" customFormat="1" ht="13.5" customHeight="1" x14ac:dyDescent="0.25">
      <c r="A10" s="12"/>
      <c r="B10" s="12"/>
      <c r="C10" s="16" t="s">
        <v>22</v>
      </c>
      <c r="D10" s="15">
        <v>49.042000000000002</v>
      </c>
      <c r="E10" s="15">
        <v>49.042000000000002</v>
      </c>
      <c r="F10" s="14">
        <v>49</v>
      </c>
      <c r="G10" s="14" t="s">
        <v>23</v>
      </c>
      <c r="H10" s="15"/>
      <c r="I10" s="15" t="s">
        <v>23</v>
      </c>
    </row>
    <row r="11" spans="1:9" s="8" customFormat="1" ht="13.5" customHeight="1" x14ac:dyDescent="0.25">
      <c r="A11" s="12"/>
      <c r="B11" s="12"/>
      <c r="C11" s="16" t="s">
        <v>24</v>
      </c>
      <c r="D11" s="15">
        <v>0</v>
      </c>
      <c r="E11" s="15">
        <v>0</v>
      </c>
      <c r="F11" s="14">
        <v>0</v>
      </c>
      <c r="G11" s="14" t="s">
        <v>23</v>
      </c>
      <c r="H11" s="15"/>
      <c r="I11" s="15" t="s">
        <v>23</v>
      </c>
    </row>
    <row r="12" spans="1:9" s="8" customFormat="1" x14ac:dyDescent="0.25">
      <c r="A12" s="12"/>
      <c r="B12" s="12"/>
      <c r="C12" s="16" t="s">
        <v>25</v>
      </c>
      <c r="D12" s="15">
        <v>0</v>
      </c>
      <c r="E12" s="15">
        <v>0</v>
      </c>
      <c r="F12" s="14">
        <v>0</v>
      </c>
      <c r="G12" s="14" t="s">
        <v>23</v>
      </c>
      <c r="H12" s="15"/>
      <c r="I12" s="15" t="s">
        <v>23</v>
      </c>
    </row>
    <row r="13" spans="1:9" s="8" customFormat="1" ht="18" customHeight="1" x14ac:dyDescent="0.25">
      <c r="A13" s="13" t="s">
        <v>4</v>
      </c>
      <c r="B13" s="13" t="s">
        <v>26</v>
      </c>
      <c r="C13" s="13"/>
      <c r="D13" s="13"/>
      <c r="E13" s="13"/>
      <c r="F13" s="13" t="s">
        <v>27</v>
      </c>
      <c r="G13" s="13"/>
      <c r="H13" s="13"/>
      <c r="I13" s="13"/>
    </row>
    <row r="14" spans="1:9" s="8" customFormat="1" ht="111" customHeight="1" x14ac:dyDescent="0.25">
      <c r="A14" s="13"/>
      <c r="B14" s="19" t="s">
        <v>42</v>
      </c>
      <c r="C14" s="20"/>
      <c r="D14" s="20"/>
      <c r="E14" s="21"/>
      <c r="F14" s="19" t="s">
        <v>43</v>
      </c>
      <c r="G14" s="20"/>
      <c r="H14" s="20"/>
      <c r="I14" s="21"/>
    </row>
    <row r="15" spans="1:9" s="8" customFormat="1" ht="34.5" customHeight="1" x14ac:dyDescent="0.25">
      <c r="A15" s="13" t="s">
        <v>5</v>
      </c>
      <c r="B15" s="15" t="s">
        <v>6</v>
      </c>
      <c r="C15" s="15" t="s">
        <v>7</v>
      </c>
      <c r="D15" s="14" t="s">
        <v>8</v>
      </c>
      <c r="E15" s="15" t="s">
        <v>28</v>
      </c>
      <c r="F15" s="15" t="s">
        <v>29</v>
      </c>
      <c r="G15" s="14" t="s">
        <v>9</v>
      </c>
      <c r="H15" s="14" t="s">
        <v>3</v>
      </c>
      <c r="I15" s="15" t="s">
        <v>11</v>
      </c>
    </row>
    <row r="16" spans="1:9" s="8" customFormat="1" ht="30" customHeight="1" x14ac:dyDescent="0.25">
      <c r="A16" s="13"/>
      <c r="B16" s="13" t="s">
        <v>30</v>
      </c>
      <c r="C16" s="15" t="s">
        <v>32</v>
      </c>
      <c r="D16" s="22" t="s">
        <v>44</v>
      </c>
      <c r="E16" s="15" t="s">
        <v>67</v>
      </c>
      <c r="F16" s="15" t="s">
        <v>68</v>
      </c>
      <c r="G16" s="23">
        <v>15</v>
      </c>
      <c r="H16" s="23">
        <v>15</v>
      </c>
      <c r="I16" s="15"/>
    </row>
    <row r="17" spans="1:9" s="8" customFormat="1" ht="30" customHeight="1" x14ac:dyDescent="0.25">
      <c r="A17" s="13"/>
      <c r="B17" s="13"/>
      <c r="C17" s="15" t="s">
        <v>33</v>
      </c>
      <c r="D17" s="22" t="s">
        <v>45</v>
      </c>
      <c r="E17" s="15" t="s">
        <v>46</v>
      </c>
      <c r="F17" s="24">
        <v>1</v>
      </c>
      <c r="G17" s="23">
        <v>13</v>
      </c>
      <c r="H17" s="23">
        <v>13</v>
      </c>
      <c r="I17" s="15"/>
    </row>
    <row r="18" spans="1:9" s="8" customFormat="1" ht="30" customHeight="1" x14ac:dyDescent="0.25">
      <c r="A18" s="13"/>
      <c r="B18" s="13"/>
      <c r="C18" s="15" t="s">
        <v>34</v>
      </c>
      <c r="D18" s="22" t="s">
        <v>47</v>
      </c>
      <c r="E18" s="15" t="s">
        <v>46</v>
      </c>
      <c r="F18" s="24">
        <v>1</v>
      </c>
      <c r="G18" s="23">
        <v>12</v>
      </c>
      <c r="H18" s="23">
        <v>12</v>
      </c>
      <c r="I18" s="15"/>
    </row>
    <row r="19" spans="1:9" s="8" customFormat="1" ht="30" customHeight="1" x14ac:dyDescent="0.25">
      <c r="A19" s="13"/>
      <c r="B19" s="13"/>
      <c r="C19" s="25" t="s">
        <v>35</v>
      </c>
      <c r="D19" s="22" t="s">
        <v>48</v>
      </c>
      <c r="E19" s="15" t="s">
        <v>50</v>
      </c>
      <c r="F19" s="15" t="s">
        <v>51</v>
      </c>
      <c r="G19" s="23">
        <v>5</v>
      </c>
      <c r="H19" s="23">
        <v>5</v>
      </c>
      <c r="I19" s="15"/>
    </row>
    <row r="20" spans="1:9" s="8" customFormat="1" ht="30" customHeight="1" x14ac:dyDescent="0.25">
      <c r="A20" s="13"/>
      <c r="B20" s="13"/>
      <c r="C20" s="26"/>
      <c r="D20" s="22" t="s">
        <v>49</v>
      </c>
      <c r="E20" s="15" t="s">
        <v>50</v>
      </c>
      <c r="F20" s="15" t="s">
        <v>51</v>
      </c>
      <c r="G20" s="23">
        <v>5</v>
      </c>
      <c r="H20" s="23">
        <v>5</v>
      </c>
      <c r="I20" s="15"/>
    </row>
    <row r="21" spans="1:9" s="8" customFormat="1" ht="30" customHeight="1" x14ac:dyDescent="0.25">
      <c r="A21" s="13"/>
      <c r="B21" s="13" t="s">
        <v>31</v>
      </c>
      <c r="C21" s="25" t="s">
        <v>37</v>
      </c>
      <c r="D21" s="22" t="s">
        <v>52</v>
      </c>
      <c r="E21" s="15" t="s">
        <v>46</v>
      </c>
      <c r="F21" s="24">
        <v>1</v>
      </c>
      <c r="G21" s="23">
        <v>5</v>
      </c>
      <c r="H21" s="23">
        <v>5</v>
      </c>
      <c r="I21" s="15"/>
    </row>
    <row r="22" spans="1:9" s="8" customFormat="1" ht="30" customHeight="1" x14ac:dyDescent="0.25">
      <c r="A22" s="13"/>
      <c r="B22" s="13"/>
      <c r="C22" s="27"/>
      <c r="D22" s="22" t="s">
        <v>53</v>
      </c>
      <c r="E22" s="15" t="s">
        <v>54</v>
      </c>
      <c r="F22" s="15" t="s">
        <v>54</v>
      </c>
      <c r="G22" s="23">
        <v>5</v>
      </c>
      <c r="H22" s="23">
        <v>5</v>
      </c>
      <c r="I22" s="15"/>
    </row>
    <row r="23" spans="1:9" s="8" customFormat="1" ht="30" customHeight="1" x14ac:dyDescent="0.25">
      <c r="A23" s="13"/>
      <c r="B23" s="13"/>
      <c r="C23" s="13" t="s">
        <v>38</v>
      </c>
      <c r="D23" s="22" t="s">
        <v>55</v>
      </c>
      <c r="E23" s="15" t="s">
        <v>61</v>
      </c>
      <c r="F23" s="15" t="s">
        <v>61</v>
      </c>
      <c r="G23" s="23">
        <v>6</v>
      </c>
      <c r="H23" s="23">
        <v>6</v>
      </c>
      <c r="I23" s="15"/>
    </row>
    <row r="24" spans="1:9" s="8" customFormat="1" ht="30" customHeight="1" x14ac:dyDescent="0.25">
      <c r="A24" s="13"/>
      <c r="B24" s="13"/>
      <c r="C24" s="13"/>
      <c r="D24" s="22" t="s">
        <v>56</v>
      </c>
      <c r="E24" s="15" t="s">
        <v>62</v>
      </c>
      <c r="F24" s="24">
        <v>0</v>
      </c>
      <c r="G24" s="23">
        <v>6</v>
      </c>
      <c r="H24" s="23">
        <v>0</v>
      </c>
      <c r="I24" s="15" t="s">
        <v>65</v>
      </c>
    </row>
    <row r="25" spans="1:9" s="8" customFormat="1" ht="30" customHeight="1" x14ac:dyDescent="0.25">
      <c r="A25" s="13"/>
      <c r="B25" s="13"/>
      <c r="C25" s="13"/>
      <c r="D25" s="22" t="s">
        <v>57</v>
      </c>
      <c r="E25" s="15" t="s">
        <v>63</v>
      </c>
      <c r="F25" s="15" t="s">
        <v>63</v>
      </c>
      <c r="G25" s="23">
        <v>6</v>
      </c>
      <c r="H25" s="23">
        <v>6</v>
      </c>
      <c r="I25" s="15"/>
    </row>
    <row r="26" spans="1:9" s="8" customFormat="1" ht="30" customHeight="1" x14ac:dyDescent="0.25">
      <c r="A26" s="13"/>
      <c r="B26" s="13"/>
      <c r="C26" s="13"/>
      <c r="D26" s="22" t="s">
        <v>58</v>
      </c>
      <c r="E26" s="15" t="s">
        <v>64</v>
      </c>
      <c r="F26" s="24">
        <v>1</v>
      </c>
      <c r="G26" s="23">
        <v>6</v>
      </c>
      <c r="H26" s="23">
        <v>6</v>
      </c>
      <c r="I26" s="15"/>
    </row>
    <row r="27" spans="1:9" s="8" customFormat="1" ht="30" customHeight="1" x14ac:dyDescent="0.25">
      <c r="A27" s="13"/>
      <c r="B27" s="13"/>
      <c r="C27" s="13"/>
      <c r="D27" s="22" t="s">
        <v>59</v>
      </c>
      <c r="E27" s="15" t="s">
        <v>60</v>
      </c>
      <c r="F27" s="15" t="s">
        <v>60</v>
      </c>
      <c r="G27" s="23">
        <v>6</v>
      </c>
      <c r="H27" s="23">
        <v>6</v>
      </c>
      <c r="I27" s="15"/>
    </row>
    <row r="28" spans="1:9" s="8" customFormat="1" ht="30" customHeight="1" x14ac:dyDescent="0.25">
      <c r="A28" s="13" t="s">
        <v>10</v>
      </c>
      <c r="B28" s="13"/>
      <c r="C28" s="13"/>
      <c r="D28" s="13"/>
      <c r="E28" s="13"/>
      <c r="F28" s="13"/>
      <c r="G28" s="23"/>
      <c r="H28" s="28">
        <f>I9+SUM(H16:H27)</f>
        <v>93.99143591207536</v>
      </c>
      <c r="I28" s="15"/>
    </row>
  </sheetData>
  <mergeCells count="28">
    <mergeCell ref="A28:F28"/>
    <mergeCell ref="A15:A27"/>
    <mergeCell ref="B16:B20"/>
    <mergeCell ref="C19:C20"/>
    <mergeCell ref="B21:B27"/>
    <mergeCell ref="C23:C27"/>
    <mergeCell ref="C21:C22"/>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2024-04-22T06:29:40Z</cp:lastPrinted>
  <dcterms:created xsi:type="dcterms:W3CDTF">2018-03-28T06:56:00Z</dcterms:created>
  <dcterms:modified xsi:type="dcterms:W3CDTF">2024-05-09T02:07:36Z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