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3" i="44" s="1"/>
</calcChain>
</file>

<file path=xl/sharedStrings.xml><?xml version="1.0" encoding="utf-8"?>
<sst xmlns="http://schemas.openxmlformats.org/spreadsheetml/2006/main" count="75" uniqueCount="63">
  <si>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</si>
  <si>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</si>
  <si>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</si>
  <si>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</si>
  <si>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</si>
  <si>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</si>
  <si>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</si>
  <si>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</si>
  <si>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</si>
  <si>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</si>
  <si>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</si>
  <si>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</si>
  <si>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</si>
  <si>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</si>
  <si>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</si>
  <si>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</si>
  <si>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</si>
  <si>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</si>
  <si>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</si>
  <si>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</si>
  <si>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</si>
  <si>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</si>
  <si>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</si>
  <si>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</si>
  <si>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</si>
  <si>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</si>
  <si>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</si>
  <si>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</si>
  <si>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</si>
  <si>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</si>
  <si>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</si>
  <si>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</si>
  <si>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</si>
  <si>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</si>
  <si>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</si>
  <si>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</si>
  <si>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</si>
  <si>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</si>
  <si>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北京市交通委员会</t>
    <phoneticPr fontId="12" type="noConversion"/>
  </si>
  <si>
    <t>北京交通冬奥保障丛书编纂</t>
    <phoneticPr fontId="12" type="noConversion"/>
  </si>
  <si>
    <t>研究室</t>
    <phoneticPr fontId="12" type="noConversion"/>
  </si>
  <si>
    <t>徐晓燕</t>
    <phoneticPr fontId="12" type="noConversion"/>
  </si>
  <si>
    <t>完成北京交通冬奥丛书编纂</t>
    <phoneticPr fontId="12" type="noConversion"/>
  </si>
  <si>
    <t>1套</t>
    <phoneticPr fontId="12" type="noConversion"/>
  </si>
  <si>
    <t>内容稿初稿高质量完成</t>
    <phoneticPr fontId="12" type="noConversion"/>
  </si>
  <si>
    <t>≥100%</t>
    <phoneticPr fontId="12" type="noConversion"/>
  </si>
  <si>
    <t>于2023年10月31日前完成全部编纂、校核、审查、设计工作，交付印刷</t>
    <phoneticPr fontId="12" type="noConversion"/>
  </si>
  <si>
    <t>项目实施进度</t>
    <phoneticPr fontId="12" type="noConversion"/>
  </si>
  <si>
    <t>项目预算控制数</t>
    <phoneticPr fontId="12" type="noConversion"/>
  </si>
  <si>
    <t>≤37.2万</t>
    <phoneticPr fontId="12" type="noConversion"/>
  </si>
  <si>
    <t>37.2万</t>
    <phoneticPr fontId="12" type="noConversion"/>
  </si>
  <si>
    <t>满意度</t>
    <phoneticPr fontId="12" type="noConversion"/>
  </si>
  <si>
    <t>≥90%</t>
    <phoneticPr fontId="12" type="noConversion"/>
  </si>
  <si>
    <t>达成预期，已于2023年10月31日前完成全部工作编纂校核工作</t>
    <phoneticPr fontId="12" type="noConversion"/>
  </si>
  <si>
    <t>可持续影响指标</t>
    <phoneticPr fontId="12" type="noConversion"/>
  </si>
  <si>
    <t>社会效益指标</t>
    <phoneticPr fontId="12" type="noConversion"/>
  </si>
  <si>
    <t>详实记载申办、筹备、实际运行等各阶段交通筹办与保障方面的全部工作历程，归纳和提炼赛事交通主要工作的宝贵经验</t>
    <phoneticPr fontId="12" type="noConversion"/>
  </si>
  <si>
    <t>完成北京交通冬奥保障丛书编纂工作，总结冬奥筹办工作经验教训，为日后大型活动中政府部门、交通组织人员等提供决策参考和培训素材。</t>
    <phoneticPr fontId="12" type="noConversion"/>
  </si>
  <si>
    <t>完成了北京交通冬奥保障丛书编纂工作，完成总结冬奥筹办工作经验教训。</t>
    <phoneticPr fontId="12" type="noConversion"/>
  </si>
  <si>
    <t>为日后大型活动中政府部门、交通组织人员等提供决策参考和培训素材</t>
    <phoneticPr fontId="12" type="noConversion"/>
  </si>
  <si>
    <t>研究成果可为日后大型活动中政府部门、交通组织人员等提供决策参考和培训素材</t>
    <phoneticPr fontId="12" type="noConversion"/>
  </si>
  <si>
    <t>详实记载申办、筹备、实际运行等各阶段交通筹办与保障方面的全部工作历程，归纳和提炼赛事交通主要工作的宝贵经验</t>
    <phoneticPr fontId="12" type="noConversion"/>
  </si>
  <si>
    <t>定性指标，效益无法准确衡量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</si>
</sst>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19" workbookViewId="0">
      <selection activeCell="K22" sqref="K22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5.6328125" style="3" customWidth="1"/>
    <col min="5" max="5" width="17.08984375" style="3" customWidth="1"/>
    <col min="6" max="6" width="16.08984375" customWidth="1"/>
    <col min="7" max="7" width="8.453125" style="4" customWidth="1"/>
    <col min="8" max="8" width="11.08984375" customWidth="1"/>
    <col min="9" max="9" width="13.6328125" customWidth="1"/>
  </cols>
  <sheetData>
    <row r="1" spans="1:9" ht="21" x14ac:dyDescent="0.25">
      <c r="A1" s="25"/>
      <c r="B1" s="25"/>
      <c r="C1" s="25"/>
      <c r="D1" s="25"/>
      <c r="E1" s="25"/>
      <c r="F1" s="25"/>
      <c r="G1" s="25"/>
    </row>
    <row r="2" spans="1:9" s="1" customFormat="1" ht="22.5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 x14ac:dyDescent="0.25">
      <c r="A3" s="27" t="s">
        <v>36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0" t="s">
        <v>1</v>
      </c>
      <c r="B5" s="20"/>
      <c r="C5" s="20" t="s">
        <v>39</v>
      </c>
      <c r="D5" s="20"/>
      <c r="E5" s="20"/>
      <c r="F5" s="20"/>
      <c r="G5" s="20"/>
      <c r="H5" s="20"/>
      <c r="I5" s="20"/>
    </row>
    <row r="6" spans="1:9" s="8" customFormat="1" x14ac:dyDescent="0.25">
      <c r="A6" s="20" t="s">
        <v>12</v>
      </c>
      <c r="B6" s="20"/>
      <c r="C6" s="20" t="s">
        <v>38</v>
      </c>
      <c r="D6" s="20"/>
      <c r="E6" s="20"/>
      <c r="F6" s="9" t="s">
        <v>2</v>
      </c>
      <c r="G6" s="20" t="s">
        <v>40</v>
      </c>
      <c r="H6" s="20"/>
      <c r="I6" s="20"/>
    </row>
    <row r="7" spans="1:9" s="8" customFormat="1" x14ac:dyDescent="0.25">
      <c r="A7" s="20" t="s">
        <v>13</v>
      </c>
      <c r="B7" s="20"/>
      <c r="C7" s="20" t="s">
        <v>41</v>
      </c>
      <c r="D7" s="20"/>
      <c r="E7" s="20"/>
      <c r="F7" s="9" t="s">
        <v>14</v>
      </c>
      <c r="G7" s="20"/>
      <c r="H7" s="20"/>
      <c r="I7" s="20"/>
    </row>
    <row r="8" spans="1:9" s="8" customFormat="1" x14ac:dyDescent="0.25">
      <c r="A8" s="20" t="s">
        <v>15</v>
      </c>
      <c r="B8" s="20"/>
      <c r="C8" s="9"/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 x14ac:dyDescent="0.25">
      <c r="A9" s="20" t="s">
        <v>20</v>
      </c>
      <c r="B9" s="20"/>
      <c r="C9" s="11" t="s">
        <v>21</v>
      </c>
      <c r="D9" s="10">
        <v>37.200000000000003</v>
      </c>
      <c r="E9" s="15">
        <v>37.200000000000003</v>
      </c>
      <c r="F9" s="9">
        <v>37.200000000000003</v>
      </c>
      <c r="G9" s="9">
        <v>10</v>
      </c>
      <c r="H9" s="12">
        <f>F9/E9</f>
        <v>1</v>
      </c>
      <c r="I9" s="13">
        <f>G9*H9</f>
        <v>10</v>
      </c>
    </row>
    <row r="10" spans="1:9" s="8" customFormat="1" ht="13.5" customHeight="1" x14ac:dyDescent="0.25">
      <c r="A10" s="21"/>
      <c r="B10" s="21"/>
      <c r="C10" s="11" t="s">
        <v>22</v>
      </c>
      <c r="D10" s="10">
        <v>37.200000000000003</v>
      </c>
      <c r="E10" s="15">
        <v>37.200000000000003</v>
      </c>
      <c r="F10" s="9">
        <v>37.200000000000003</v>
      </c>
      <c r="G10" s="9" t="s">
        <v>23</v>
      </c>
      <c r="H10" s="10"/>
      <c r="I10" s="10" t="s">
        <v>23</v>
      </c>
    </row>
    <row r="11" spans="1:9" s="8" customFormat="1" ht="13.5" customHeight="1" x14ac:dyDescent="0.25">
      <c r="A11" s="21"/>
      <c r="B11" s="21"/>
      <c r="C11" s="11" t="s">
        <v>24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 x14ac:dyDescent="0.25">
      <c r="A12" s="21"/>
      <c r="B12" s="21"/>
      <c r="C12" s="11" t="s">
        <v>25</v>
      </c>
      <c r="D12" s="10"/>
      <c r="E12" s="10"/>
      <c r="F12" s="9"/>
      <c r="G12" s="9" t="s">
        <v>23</v>
      </c>
      <c r="H12" s="10"/>
      <c r="I12" s="10" t="s">
        <v>23</v>
      </c>
    </row>
    <row r="13" spans="1:9" s="8" customFormat="1" ht="18" customHeight="1" x14ac:dyDescent="0.25">
      <c r="A13" s="20" t="s">
        <v>4</v>
      </c>
      <c r="B13" s="20" t="s">
        <v>26</v>
      </c>
      <c r="C13" s="20"/>
      <c r="D13" s="20"/>
      <c r="E13" s="20"/>
      <c r="F13" s="20" t="s">
        <v>27</v>
      </c>
      <c r="G13" s="20"/>
      <c r="H13" s="20"/>
      <c r="I13" s="20"/>
    </row>
    <row r="14" spans="1:9" s="8" customFormat="1" ht="65.650000000000006" customHeight="1" x14ac:dyDescent="0.25">
      <c r="A14" s="20"/>
      <c r="B14" s="22" t="s">
        <v>57</v>
      </c>
      <c r="C14" s="23"/>
      <c r="D14" s="23"/>
      <c r="E14" s="24"/>
      <c r="F14" s="22" t="s">
        <v>58</v>
      </c>
      <c r="G14" s="23"/>
      <c r="H14" s="23"/>
      <c r="I14" s="24"/>
    </row>
    <row r="15" spans="1:9" s="8" customFormat="1" ht="34.5" customHeight="1" x14ac:dyDescent="0.25">
      <c r="A15" s="20" t="s">
        <v>5</v>
      </c>
      <c r="B15" s="10" t="s">
        <v>6</v>
      </c>
      <c r="C15" s="10" t="s">
        <v>7</v>
      </c>
      <c r="D15" s="9" t="s">
        <v>8</v>
      </c>
      <c r="E15" s="10" t="s">
        <v>28</v>
      </c>
      <c r="F15" s="10" t="s">
        <v>29</v>
      </c>
      <c r="G15" s="9" t="s">
        <v>9</v>
      </c>
      <c r="H15" s="9" t="s">
        <v>3</v>
      </c>
      <c r="I15" s="10" t="s">
        <v>11</v>
      </c>
    </row>
    <row r="16" spans="1:9" s="8" customFormat="1" ht="38.5" customHeight="1" x14ac:dyDescent="0.25">
      <c r="A16" s="20"/>
      <c r="B16" s="20" t="s">
        <v>30</v>
      </c>
      <c r="C16" s="10" t="s">
        <v>32</v>
      </c>
      <c r="D16" s="14" t="s">
        <v>42</v>
      </c>
      <c r="E16" s="10" t="s">
        <v>43</v>
      </c>
      <c r="F16" s="10" t="s">
        <v>43</v>
      </c>
      <c r="G16" s="15">
        <v>15</v>
      </c>
      <c r="H16" s="15">
        <v>15</v>
      </c>
      <c r="I16" s="10"/>
    </row>
    <row r="17" spans="1:9" s="8" customFormat="1" ht="30" customHeight="1" x14ac:dyDescent="0.25">
      <c r="A17" s="20"/>
      <c r="B17" s="20"/>
      <c r="C17" s="10" t="s">
        <v>33</v>
      </c>
      <c r="D17" s="14" t="s">
        <v>44</v>
      </c>
      <c r="E17" s="10" t="s">
        <v>45</v>
      </c>
      <c r="F17" s="16">
        <v>1</v>
      </c>
      <c r="G17" s="15">
        <v>13</v>
      </c>
      <c r="H17" s="15">
        <v>13</v>
      </c>
      <c r="I17" s="10"/>
    </row>
    <row r="18" spans="1:9" s="8" customFormat="1" ht="73.5" customHeight="1" x14ac:dyDescent="0.25">
      <c r="A18" s="20"/>
      <c r="B18" s="20"/>
      <c r="C18" s="10" t="s">
        <v>34</v>
      </c>
      <c r="D18" s="14" t="s">
        <v>47</v>
      </c>
      <c r="E18" s="10" t="s">
        <v>46</v>
      </c>
      <c r="F18" s="10" t="s">
        <v>53</v>
      </c>
      <c r="G18" s="15">
        <v>12</v>
      </c>
      <c r="H18" s="15">
        <v>12</v>
      </c>
      <c r="I18" s="10"/>
    </row>
    <row r="19" spans="1:9" s="8" customFormat="1" ht="30" customHeight="1" x14ac:dyDescent="0.25">
      <c r="A19" s="20"/>
      <c r="B19" s="20"/>
      <c r="C19" s="17" t="s">
        <v>35</v>
      </c>
      <c r="D19" s="14" t="s">
        <v>48</v>
      </c>
      <c r="E19" s="10" t="s">
        <v>49</v>
      </c>
      <c r="F19" s="10" t="s">
        <v>50</v>
      </c>
      <c r="G19" s="15">
        <v>10</v>
      </c>
      <c r="H19" s="15">
        <v>10</v>
      </c>
      <c r="I19" s="10"/>
    </row>
    <row r="20" spans="1:9" s="8" customFormat="1" ht="30" customHeight="1" x14ac:dyDescent="0.25">
      <c r="A20" s="20"/>
      <c r="B20" s="20" t="s">
        <v>31</v>
      </c>
      <c r="C20" s="10" t="s">
        <v>37</v>
      </c>
      <c r="D20" s="14" t="s">
        <v>51</v>
      </c>
      <c r="E20" s="10" t="s">
        <v>52</v>
      </c>
      <c r="F20" s="10" t="s">
        <v>52</v>
      </c>
      <c r="G20" s="15">
        <v>10</v>
      </c>
      <c r="H20" s="15">
        <v>10</v>
      </c>
      <c r="I20" s="10"/>
    </row>
    <row r="21" spans="1:9" s="8" customFormat="1" ht="70.5" customHeight="1" x14ac:dyDescent="0.25">
      <c r="A21" s="20"/>
      <c r="B21" s="20"/>
      <c r="C21" s="18" t="s">
        <v>54</v>
      </c>
      <c r="D21" s="14" t="s">
        <v>59</v>
      </c>
      <c r="E21" s="10" t="s">
        <v>60</v>
      </c>
      <c r="F21" s="10" t="s">
        <v>60</v>
      </c>
      <c r="G21" s="15">
        <v>15</v>
      </c>
      <c r="H21" s="15">
        <v>12.5</v>
      </c>
      <c r="I21" s="10" t="s">
        <v>62</v>
      </c>
    </row>
    <row r="22" spans="1:9" s="8" customFormat="1" ht="116.5" customHeight="1" x14ac:dyDescent="0.25">
      <c r="A22" s="20"/>
      <c r="B22" s="20"/>
      <c r="C22" s="18" t="s">
        <v>55</v>
      </c>
      <c r="D22" s="14" t="s">
        <v>56</v>
      </c>
      <c r="E22" s="10" t="s">
        <v>56</v>
      </c>
      <c r="F22" s="10" t="s">
        <v>61</v>
      </c>
      <c r="G22" s="15">
        <v>15</v>
      </c>
      <c r="H22" s="15">
        <v>12.5</v>
      </c>
      <c r="I22" s="10" t="s">
        <v>62</v>
      </c>
    </row>
    <row r="23" spans="1:9" s="8" customFormat="1" ht="30" customHeight="1" x14ac:dyDescent="0.25">
      <c r="A23" s="20" t="s">
        <v>10</v>
      </c>
      <c r="B23" s="20"/>
      <c r="C23" s="20"/>
      <c r="D23" s="20"/>
      <c r="E23" s="20"/>
      <c r="F23" s="20"/>
      <c r="G23" s="15"/>
      <c r="H23" s="19">
        <f>I9+SUM(H16:H22)</f>
        <v>95</v>
      </c>
      <c r="I23" s="10"/>
    </row>
  </sheetData>
  <mergeCells count="25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3:F23"/>
    <mergeCell ref="A15:A22"/>
    <mergeCell ref="B16:B19"/>
    <mergeCell ref="B20:B22"/>
    <mergeCell ref="A11:B11"/>
    <mergeCell ref="A12:B12"/>
    <mergeCell ref="A13:A14"/>
    <mergeCell ref="B13:E13"/>
    <mergeCell ref="F13:I13"/>
    <mergeCell ref="B14:E14"/>
    <mergeCell ref="F14:I14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2024-05-16T02:09:23Z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