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I9" i="44" l="1"/>
  <c r="H27" i="44" s="1"/>
</calcChain>
</file>

<file path=xl/sharedStrings.xml><?xml version="1.0" encoding="utf-8"?>
<sst xmlns="http://schemas.openxmlformats.org/spreadsheetml/2006/main" count="88" uniqueCount="72">
  <si>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</si>
  <si>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</si>
  <si>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</si>
  <si>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</si>
  <si>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</si>
  <si>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</si>
  <si>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治超工作处</t>
  </si>
  <si>
    <t>项目负责人</t>
  </si>
  <si>
    <t>任辉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</si>
  <si>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</si>
  <si>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</si>
  <si>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</si>
  <si>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</si>
  <si>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</si>
  <si>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</si>
  <si>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</si>
  <si>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</si>
  <si>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</si>
  <si>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</si>
  <si>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</si>
  <si>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</si>
  <si>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</si>
  <si>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</si>
  <si>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</si>
  <si>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</si>
  <si>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</si>
  <si>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已100%完成79套设备的检定工作。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</si>
  <si>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</si>
  <si>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</si>
  <si>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</si>
  <si>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</si>
  <si>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</si>
  <si>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</si>
  <si>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</si>
  <si>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</si>
  <si>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</si>
  <si>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非自动衡器检定</t>
  </si>
  <si>
    <t>80套</t>
  </si>
  <si>
    <t>79套</t>
  </si>
  <si>
    <t>原80套：74套每套检测费用5000元，6套每套检测费用10000元。后因设备调整为72套5000元，7套10000元。</t>
  </si>
  <si>
    <t>质量指标
（13分）</t>
  </si>
  <si>
    <t>数据精准度</t>
  </si>
  <si>
    <t>系统验收合格率</t>
  </si>
  <si>
    <t>≥99%</t>
  </si>
  <si>
    <t>时效指标
（12分）</t>
  </si>
  <si>
    <t>资金支付</t>
  </si>
  <si>
    <t>按合同约定进行支付</t>
  </si>
  <si>
    <t>检定完成时间</t>
  </si>
  <si>
    <t>年底前</t>
  </si>
  <si>
    <t>成本指标
（10分）</t>
  </si>
  <si>
    <t>设备检定单价</t>
  </si>
  <si>
    <t>非自动衡器(载荷测量法)5000/套；非自动衡器(砝码测量法)10000/套</t>
  </si>
  <si>
    <t>项目预算控制成本</t>
  </si>
  <si>
    <t>≤43万元</t>
  </si>
  <si>
    <t>43万元</t>
  </si>
  <si>
    <t>效益指标（40分）</t>
  </si>
  <si>
    <t>经济、社会、生态、可持续影响效益指标（40分）</t>
  </si>
  <si>
    <t>确保称重设备检定符合规定标准</t>
  </si>
  <si>
    <t>长期</t>
  </si>
  <si>
    <t>环境效益</t>
  </si>
  <si>
    <t>有利于环境改善</t>
  </si>
  <si>
    <t>社会效益</t>
  </si>
  <si>
    <t>为治超执法工作提供有力保障，强化车辆违法超限超载治理。</t>
  </si>
  <si>
    <t>经济效益</t>
  </si>
  <si>
    <t>支付合同款</t>
  </si>
  <si>
    <t>总分</t>
  </si>
  <si>
    <t>称重检测设备年度计量检定</t>
    <phoneticPr fontId="13" type="noConversion"/>
  </si>
  <si>
    <t>根据北京市计量检测科学研究院《关于执行2020版收费标准的通知》（京计检市发[2020]35号）中要求，申报市治超办称重检测设备年度计量检定服务项目。对全市公路检查站称重磅，80套设备每年进行计量检定，精准计量，确保数据准确性和稳定性。非自动衡器(载荷测量法),采用三级代码形式，不大于150t, 检定费5000元/台,共计74台设备。非自动衡器(砝码测量法)，不大于100t，检定费10000元/台，共计6台设备。</t>
    <phoneticPr fontId="13" type="noConversion"/>
  </si>
  <si>
    <t>误差不超过正负5%</t>
    <phoneticPr fontId="13" type="noConversion"/>
  </si>
  <si>
    <t>非自动衡器(载荷测量法)5000/套；非自动衡器(砝码测量法)10000/套</t>
    <phoneticPr fontId="13" type="noConversion"/>
  </si>
  <si>
    <t>为治超执法工作提供有力保障，强化车辆违法超限超载治理。</t>
    <phoneticPr fontId="13" type="noConversion"/>
  </si>
  <si>
    <t>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</si>
</sst>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0" borderId="0"/>
    <xf numFmtId="0" fontId="10" fillId="0" borderId="0"/>
    <xf numFmtId="0" fontId="12" fillId="0" borderId="0"/>
    <xf numFmtId="0" fontId="12" fillId="0" borderId="0">
      <alignment vertical="center"/>
    </xf>
    <xf numFmtId="0" fontId="8" fillId="0" borderId="0"/>
    <xf numFmtId="0" fontId="12" fillId="0" borderId="0"/>
    <xf numFmtId="0" fontId="10" fillId="0" borderId="0">
      <alignment vertical="center"/>
    </xf>
    <xf numFmtId="0" fontId="9" fillId="0" borderId="0"/>
    <xf numFmtId="0" fontId="8" fillId="0" borderId="0"/>
    <xf numFmtId="0" fontId="5" fillId="0" borderId="0"/>
    <xf numFmtId="0" fontId="8" fillId="0" borderId="0"/>
    <xf numFmtId="0" fontId="12" fillId="0" borderId="0">
      <alignment vertical="center"/>
    </xf>
    <xf numFmtId="0" fontId="8" fillId="0" borderId="0"/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6" zoomScaleNormal="100" workbookViewId="0">
      <selection activeCell="E18" sqref="E1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5" width="15" style="4" customWidth="1"/>
    <col min="6" max="6" width="16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34"/>
      <c r="B1" s="34"/>
      <c r="C1" s="34"/>
      <c r="D1" s="34"/>
      <c r="E1" s="34"/>
      <c r="F1" s="34"/>
      <c r="G1" s="34"/>
    </row>
    <row r="2" spans="1:9" s="1" customFormat="1" ht="22.5" customHeight="1">
      <c r="A2" s="35" t="s">
        <v>0</v>
      </c>
      <c r="B2" s="35"/>
      <c r="C2" s="35"/>
      <c r="D2" s="35"/>
      <c r="E2" s="35"/>
      <c r="F2" s="35"/>
      <c r="G2" s="35"/>
      <c r="H2" s="35"/>
      <c r="I2" s="35"/>
    </row>
    <row r="3" spans="1:9" s="2" customFormat="1" ht="18.75" customHeight="1">
      <c r="A3" s="36" t="s">
        <v>1</v>
      </c>
      <c r="B3" s="36"/>
      <c r="C3" s="36"/>
      <c r="D3" s="36"/>
      <c r="E3" s="36"/>
      <c r="F3" s="36"/>
      <c r="G3" s="36"/>
      <c r="H3" s="36"/>
      <c r="I3" s="36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26" t="s">
        <v>2</v>
      </c>
      <c r="B5" s="26"/>
      <c r="C5" s="26" t="s">
        <v>66</v>
      </c>
      <c r="D5" s="26"/>
      <c r="E5" s="26"/>
      <c r="F5" s="26"/>
      <c r="G5" s="26"/>
      <c r="H5" s="26"/>
      <c r="I5" s="26"/>
    </row>
    <row r="6" spans="1:9" s="3" customFormat="1">
      <c r="A6" s="26" t="s">
        <v>3</v>
      </c>
      <c r="B6" s="26"/>
      <c r="C6" s="26" t="s">
        <v>4</v>
      </c>
      <c r="D6" s="26"/>
      <c r="E6" s="26"/>
      <c r="F6" s="12" t="s">
        <v>5</v>
      </c>
      <c r="G6" s="26" t="s">
        <v>6</v>
      </c>
      <c r="H6" s="26"/>
      <c r="I6" s="26"/>
    </row>
    <row r="7" spans="1:9" s="3" customFormat="1">
      <c r="A7" s="26" t="s">
        <v>7</v>
      </c>
      <c r="B7" s="26"/>
      <c r="C7" s="26" t="s">
        <v>8</v>
      </c>
      <c r="D7" s="26"/>
      <c r="E7" s="26"/>
      <c r="F7" s="12" t="s">
        <v>9</v>
      </c>
      <c r="G7" s="26">
        <v>55530953</v>
      </c>
      <c r="H7" s="26"/>
      <c r="I7" s="26"/>
    </row>
    <row r="8" spans="1:9" s="3" customFormat="1">
      <c r="A8" s="26" t="s">
        <v>10</v>
      </c>
      <c r="B8" s="26"/>
      <c r="C8" s="12"/>
      <c r="D8" s="13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3" t="s">
        <v>16</v>
      </c>
    </row>
    <row r="9" spans="1:9" s="3" customFormat="1" ht="32.25" customHeight="1">
      <c r="A9" s="26" t="s">
        <v>17</v>
      </c>
      <c r="B9" s="26"/>
      <c r="C9" s="14" t="s">
        <v>18</v>
      </c>
      <c r="D9" s="13">
        <v>43</v>
      </c>
      <c r="E9" s="17">
        <v>43</v>
      </c>
      <c r="F9" s="12">
        <v>43</v>
      </c>
      <c r="G9" s="12">
        <v>10</v>
      </c>
      <c r="H9" s="15">
        <v>1</v>
      </c>
      <c r="I9" s="16">
        <f>G9*H9</f>
        <v>10</v>
      </c>
    </row>
    <row r="10" spans="1:9" s="3" customFormat="1" ht="13.5" customHeight="1">
      <c r="A10" s="33"/>
      <c r="B10" s="33"/>
      <c r="C10" s="14" t="s">
        <v>19</v>
      </c>
      <c r="D10" s="13">
        <v>43</v>
      </c>
      <c r="E10" s="17">
        <v>43</v>
      </c>
      <c r="F10" s="12">
        <v>43</v>
      </c>
      <c r="G10" s="12" t="s">
        <v>20</v>
      </c>
      <c r="H10" s="13"/>
      <c r="I10" s="13" t="s">
        <v>20</v>
      </c>
    </row>
    <row r="11" spans="1:9" s="3" customFormat="1" ht="13.5" customHeight="1">
      <c r="A11" s="33"/>
      <c r="B11" s="33"/>
      <c r="C11" s="14" t="s">
        <v>21</v>
      </c>
      <c r="D11" s="13"/>
      <c r="E11" s="13"/>
      <c r="F11" s="12"/>
      <c r="G11" s="12" t="s">
        <v>20</v>
      </c>
      <c r="H11" s="13"/>
      <c r="I11" s="13" t="s">
        <v>20</v>
      </c>
    </row>
    <row r="12" spans="1:9" s="3" customFormat="1">
      <c r="A12" s="33"/>
      <c r="B12" s="33"/>
      <c r="C12" s="14" t="s">
        <v>22</v>
      </c>
      <c r="D12" s="13"/>
      <c r="E12" s="13"/>
      <c r="F12" s="12"/>
      <c r="G12" s="12" t="s">
        <v>20</v>
      </c>
      <c r="H12" s="13"/>
      <c r="I12" s="13" t="s">
        <v>20</v>
      </c>
    </row>
    <row r="13" spans="1:9" s="3" customFormat="1" ht="18" customHeight="1">
      <c r="A13" s="26" t="s">
        <v>23</v>
      </c>
      <c r="B13" s="26" t="s">
        <v>24</v>
      </c>
      <c r="C13" s="26"/>
      <c r="D13" s="26"/>
      <c r="E13" s="26"/>
      <c r="F13" s="26" t="s">
        <v>25</v>
      </c>
      <c r="G13" s="26"/>
      <c r="H13" s="26"/>
      <c r="I13" s="26"/>
    </row>
    <row r="14" spans="1:9" s="3" customFormat="1" ht="102.5" customHeight="1">
      <c r="A14" s="26"/>
      <c r="B14" s="27" t="s">
        <v>67</v>
      </c>
      <c r="C14" s="28"/>
      <c r="D14" s="28"/>
      <c r="E14" s="29"/>
      <c r="F14" s="27" t="s">
        <v>26</v>
      </c>
      <c r="G14" s="28"/>
      <c r="H14" s="28"/>
      <c r="I14" s="29"/>
    </row>
    <row r="15" spans="1:9" s="3" customFormat="1" ht="34.5" customHeight="1">
      <c r="A15" s="30" t="s">
        <v>27</v>
      </c>
      <c r="B15" s="13" t="s">
        <v>28</v>
      </c>
      <c r="C15" s="13" t="s">
        <v>29</v>
      </c>
      <c r="D15" s="12" t="s">
        <v>30</v>
      </c>
      <c r="E15" s="13" t="s">
        <v>31</v>
      </c>
      <c r="F15" s="13" t="s">
        <v>32</v>
      </c>
      <c r="G15" s="12" t="s">
        <v>14</v>
      </c>
      <c r="H15" s="12" t="s">
        <v>16</v>
      </c>
      <c r="I15" s="13" t="s">
        <v>33</v>
      </c>
    </row>
    <row r="16" spans="1:9" s="3" customFormat="1" ht="87" customHeight="1">
      <c r="A16" s="31"/>
      <c r="B16" s="26" t="s">
        <v>34</v>
      </c>
      <c r="C16" s="13" t="s">
        <v>35</v>
      </c>
      <c r="D16" s="18" t="s">
        <v>36</v>
      </c>
      <c r="E16" s="22" t="s">
        <v>37</v>
      </c>
      <c r="F16" s="20" t="s">
        <v>38</v>
      </c>
      <c r="G16" s="17">
        <v>15</v>
      </c>
      <c r="H16" s="17">
        <v>14.8</v>
      </c>
      <c r="I16" s="13" t="s">
        <v>39</v>
      </c>
    </row>
    <row r="17" spans="1:9" s="3" customFormat="1" ht="30" customHeight="1">
      <c r="A17" s="31"/>
      <c r="B17" s="26"/>
      <c r="C17" s="26" t="s">
        <v>40</v>
      </c>
      <c r="D17" s="18" t="s">
        <v>41</v>
      </c>
      <c r="E17" s="19" t="s">
        <v>68</v>
      </c>
      <c r="F17" s="19" t="s">
        <v>68</v>
      </c>
      <c r="G17" s="17">
        <v>6</v>
      </c>
      <c r="H17" s="17">
        <v>6</v>
      </c>
      <c r="I17" s="13"/>
    </row>
    <row r="18" spans="1:9" s="3" customFormat="1" ht="30" customHeight="1">
      <c r="A18" s="31"/>
      <c r="B18" s="26"/>
      <c r="C18" s="26"/>
      <c r="D18" s="18" t="s">
        <v>42</v>
      </c>
      <c r="E18" s="22" t="s">
        <v>43</v>
      </c>
      <c r="F18" s="20">
        <v>1</v>
      </c>
      <c r="G18" s="17">
        <v>7</v>
      </c>
      <c r="H18" s="17">
        <v>7</v>
      </c>
      <c r="I18" s="13"/>
    </row>
    <row r="19" spans="1:9" s="3" customFormat="1" ht="30" customHeight="1">
      <c r="A19" s="31"/>
      <c r="B19" s="26"/>
      <c r="C19" s="26" t="s">
        <v>44</v>
      </c>
      <c r="D19" s="9" t="s">
        <v>45</v>
      </c>
      <c r="E19" s="11" t="s">
        <v>46</v>
      </c>
      <c r="F19" s="11" t="s">
        <v>46</v>
      </c>
      <c r="G19" s="17">
        <v>6</v>
      </c>
      <c r="H19" s="17">
        <v>6</v>
      </c>
      <c r="I19" s="13"/>
    </row>
    <row r="20" spans="1:9" s="3" customFormat="1" ht="22.5" customHeight="1">
      <c r="A20" s="31"/>
      <c r="B20" s="26"/>
      <c r="C20" s="26"/>
      <c r="D20" s="9" t="s">
        <v>47</v>
      </c>
      <c r="E20" s="11" t="s">
        <v>48</v>
      </c>
      <c r="F20" s="11" t="s">
        <v>48</v>
      </c>
      <c r="G20" s="17">
        <v>6</v>
      </c>
      <c r="H20" s="17">
        <v>6</v>
      </c>
      <c r="I20" s="13"/>
    </row>
    <row r="21" spans="1:9" s="3" customFormat="1" ht="71.5" customHeight="1">
      <c r="A21" s="31"/>
      <c r="B21" s="26"/>
      <c r="C21" s="30" t="s">
        <v>49</v>
      </c>
      <c r="D21" s="9" t="s">
        <v>50</v>
      </c>
      <c r="E21" s="11" t="s">
        <v>69</v>
      </c>
      <c r="F21" s="11" t="s">
        <v>51</v>
      </c>
      <c r="G21" s="17">
        <v>5</v>
      </c>
      <c r="H21" s="17">
        <v>5</v>
      </c>
      <c r="I21" s="13"/>
    </row>
    <row r="22" spans="1:9" s="3" customFormat="1" ht="46" customHeight="1">
      <c r="A22" s="31"/>
      <c r="B22" s="26"/>
      <c r="C22" s="31"/>
      <c r="D22" s="9" t="s">
        <v>52</v>
      </c>
      <c r="E22" s="24" t="s">
        <v>53</v>
      </c>
      <c r="F22" s="20" t="s">
        <v>54</v>
      </c>
      <c r="G22" s="17">
        <v>5</v>
      </c>
      <c r="H22" s="17">
        <v>5</v>
      </c>
      <c r="I22" s="13"/>
    </row>
    <row r="23" spans="1:9" s="3" customFormat="1" ht="30" customHeight="1">
      <c r="A23" s="31"/>
      <c r="B23" s="30" t="s">
        <v>55</v>
      </c>
      <c r="C23" s="30" t="s">
        <v>56</v>
      </c>
      <c r="D23" s="25" t="s">
        <v>57</v>
      </c>
      <c r="E23" s="23" t="s">
        <v>58</v>
      </c>
      <c r="F23" s="24" t="s">
        <v>58</v>
      </c>
      <c r="G23" s="17">
        <v>10</v>
      </c>
      <c r="H23" s="17">
        <v>8</v>
      </c>
      <c r="I23" s="13" t="s">
        <v>71</v>
      </c>
    </row>
    <row r="24" spans="1:9" s="3" customFormat="1" ht="25" customHeight="1">
      <c r="A24" s="31"/>
      <c r="B24" s="31"/>
      <c r="C24" s="31"/>
      <c r="D24" s="25" t="s">
        <v>59</v>
      </c>
      <c r="E24" s="10" t="s">
        <v>60</v>
      </c>
      <c r="F24" s="11" t="s">
        <v>60</v>
      </c>
      <c r="G24" s="17">
        <v>10</v>
      </c>
      <c r="H24" s="17">
        <v>9</v>
      </c>
      <c r="I24" s="13" t="s">
        <v>71</v>
      </c>
    </row>
    <row r="25" spans="1:9" s="3" customFormat="1" ht="57" customHeight="1">
      <c r="A25" s="31"/>
      <c r="B25" s="31"/>
      <c r="C25" s="31"/>
      <c r="D25" s="25" t="s">
        <v>61</v>
      </c>
      <c r="E25" s="11" t="s">
        <v>70</v>
      </c>
      <c r="F25" s="11" t="s">
        <v>62</v>
      </c>
      <c r="G25" s="17">
        <v>10</v>
      </c>
      <c r="H25" s="17">
        <v>9</v>
      </c>
      <c r="I25" s="13" t="s">
        <v>71</v>
      </c>
    </row>
    <row r="26" spans="1:9" s="3" customFormat="1" ht="30" customHeight="1">
      <c r="A26" s="32"/>
      <c r="B26" s="32"/>
      <c r="C26" s="32"/>
      <c r="D26" s="25" t="s">
        <v>63</v>
      </c>
      <c r="E26" s="10" t="s">
        <v>64</v>
      </c>
      <c r="F26" s="11" t="s">
        <v>64</v>
      </c>
      <c r="G26" s="17">
        <v>10</v>
      </c>
      <c r="H26" s="17">
        <v>9</v>
      </c>
      <c r="I26" s="13" t="s">
        <v>71</v>
      </c>
    </row>
    <row r="27" spans="1:9" s="3" customFormat="1" ht="30" customHeight="1">
      <c r="A27" s="26" t="s">
        <v>65</v>
      </c>
      <c r="B27" s="26"/>
      <c r="C27" s="26"/>
      <c r="D27" s="26"/>
      <c r="E27" s="26"/>
      <c r="F27" s="26"/>
      <c r="G27" s="17"/>
      <c r="H27" s="21">
        <f>I9+H16+H17+H18+H19+H20+H21+H22+H23+H24+H25+H26</f>
        <v>94.8</v>
      </c>
      <c r="I27" s="13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7:F27"/>
    <mergeCell ref="A13:A14"/>
    <mergeCell ref="B16:B22"/>
    <mergeCell ref="C17:C18"/>
    <mergeCell ref="C19:C20"/>
    <mergeCell ref="C21:C22"/>
    <mergeCell ref="C23:C26"/>
    <mergeCell ref="A15:A26"/>
    <mergeCell ref="B23:B26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2024-05-11T06:32:47Z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57AC81F9D5184B05B60D6EC3B990905C_12</vt:lpwstr>
  </property>
</Properties>
</file>