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32" i="44" s="1"/>
</calcChain>
</file>

<file path=xl/sharedStrings.xml><?xml version="1.0" encoding="utf-8"?>
<sst xmlns="http://schemas.openxmlformats.org/spreadsheetml/2006/main" count="99" uniqueCount="79">
  <si>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</si>
  <si>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</si>
  <si>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</si>
  <si>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</si>
  <si>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</si>
  <si>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</si>
  <si>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</si>
  <si>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</si>
  <si>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</si>
  <si>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</si>
  <si>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</si>
  <si>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</si>
  <si>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</si>
  <si>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</si>
  <si>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</si>
  <si>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</si>
  <si>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</si>
  <si>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</si>
  <si>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</si>
  <si>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</si>
  <si>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</si>
  <si>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</si>
  <si>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</si>
  <si>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</si>
  <si>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</si>
  <si>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</si>
  <si>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完成2023年北京市综合检查站超限超载设备的日常巡检，维护，维修，检定等工作。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</si>
  <si>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</si>
  <si>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</si>
  <si>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</si>
  <si>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</si>
  <si>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</si>
  <si>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</si>
  <si>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</si>
  <si>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</si>
  <si>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</si>
  <si>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称重设备维修</t>
  </si>
  <si>
    <t>称重设备维护</t>
  </si>
  <si>
    <t>称重设备技术支持</t>
  </si>
  <si>
    <t>质量指标
（13分）</t>
  </si>
  <si>
    <t>称重设备正常运行率</t>
  </si>
  <si>
    <t>正常运行率≥99%</t>
  </si>
  <si>
    <t>故障响应率</t>
  </si>
  <si>
    <t>故障响应率：100%</t>
  </si>
  <si>
    <t>故障排除率</t>
  </si>
  <si>
    <t>故障排除率：100%</t>
  </si>
  <si>
    <t>时效指标
（12分）</t>
  </si>
  <si>
    <t>维保单位巡检周期</t>
  </si>
  <si>
    <t>每月至少一次</t>
  </si>
  <si>
    <t>验收时间</t>
  </si>
  <si>
    <t>当年12月底前</t>
  </si>
  <si>
    <t>故障响应时间</t>
  </si>
  <si>
    <t>按照管理办法执行</t>
  </si>
  <si>
    <t>资金支付</t>
  </si>
  <si>
    <t>根据项目实际实施进度和合同金额完成资金拨付</t>
  </si>
  <si>
    <t>成本指标
（10分）</t>
  </si>
  <si>
    <t>项目预算控制数</t>
  </si>
  <si>
    <t>效益指标（40分）</t>
  </si>
  <si>
    <t>服务对象满意度指标（10分）</t>
  </si>
  <si>
    <t>相应满意度指标</t>
  </si>
  <si>
    <t>经济、社会、生态、可持续影响效益指标（30分）</t>
  </si>
  <si>
    <t>确保称重设备运行稳定</t>
  </si>
  <si>
    <t>长期</t>
  </si>
  <si>
    <t>为社会公众提供执法监督及违法处罚证据服务影响力</t>
  </si>
  <si>
    <t>称重检测数据精准度</t>
  </si>
  <si>
    <t>提高称重检测数据数据精准度</t>
  </si>
  <si>
    <t>总分</t>
  </si>
  <si>
    <t>北京市超限超载检测称重设备维修维护服务</t>
    <phoneticPr fontId="13" type="noConversion"/>
  </si>
  <si>
    <t>每月正常对检查站称重设备进行巡检，日常维护。出现故障7×24小时不分节假日及时排除、维修等工作，从而达到有效保障检查站称重检测设备的正常运转。</t>
    <phoneticPr fontId="13" type="noConversion"/>
  </si>
  <si>
    <t>39套</t>
    <phoneticPr fontId="13" type="noConversion"/>
  </si>
  <si>
    <t>39套</t>
    <phoneticPr fontId="13" type="noConversion"/>
  </si>
  <si>
    <t>≤85.288499万元</t>
    <phoneticPr fontId="13" type="noConversion"/>
  </si>
  <si>
    <t>63.815182万元</t>
    <phoneticPr fontId="13" type="noConversion"/>
  </si>
  <si>
    <t>为治超执法工作提供有力保障，杜绝车辆违法超限超载</t>
    <phoneticPr fontId="13" type="noConversion"/>
  </si>
  <si>
    <t>提高称重检测数据数据精准度</t>
    <phoneticPr fontId="13" type="noConversion"/>
  </si>
  <si>
    <t>环境得到改善</t>
    <phoneticPr fontId="13" type="noConversion"/>
  </si>
  <si>
    <t>环境得到改善</t>
    <phoneticPr fontId="13" type="noConversion"/>
  </si>
  <si>
    <t>环境效益</t>
    <phoneticPr fontId="13" type="noConversion"/>
  </si>
  <si>
    <t>无满意度调查资料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</si>
</sst>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0" borderId="0"/>
    <xf numFmtId="0" fontId="10" fillId="0" borderId="0"/>
    <xf numFmtId="0" fontId="12" fillId="0" borderId="0"/>
    <xf numFmtId="0" fontId="12" fillId="0" borderId="0">
      <alignment vertical="center"/>
    </xf>
    <xf numFmtId="0" fontId="8" fillId="0" borderId="0"/>
    <xf numFmtId="0" fontId="12" fillId="0" borderId="0"/>
    <xf numFmtId="0" fontId="10" fillId="0" borderId="0">
      <alignment vertical="center"/>
    </xf>
    <xf numFmtId="0" fontId="9" fillId="0" borderId="0"/>
    <xf numFmtId="0" fontId="8" fillId="0" borderId="0"/>
    <xf numFmtId="0" fontId="5" fillId="0" borderId="0"/>
    <xf numFmtId="0" fontId="8" fillId="0" borderId="0"/>
    <xf numFmtId="0" fontId="12" fillId="0" borderId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6" fillId="0" borderId="3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9" fontId="14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topLeftCell="A25" zoomScaleNormal="100" workbookViewId="0">
      <selection activeCell="I27" sqref="I27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4.7265625" style="4" customWidth="1"/>
    <col min="6" max="6" width="14.7265625" customWidth="1"/>
    <col min="7" max="7" width="8.453125" style="5" customWidth="1"/>
    <col min="8" max="8" width="11.08984375" customWidth="1"/>
    <col min="9" max="9" width="14.72656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7" t="s">
        <v>2</v>
      </c>
      <c r="B5" s="17"/>
      <c r="C5" s="17" t="s">
        <v>67</v>
      </c>
      <c r="D5" s="17"/>
      <c r="E5" s="17"/>
      <c r="F5" s="17"/>
      <c r="G5" s="17"/>
      <c r="H5" s="17"/>
      <c r="I5" s="17"/>
    </row>
    <row r="6" spans="1:9" s="3" customFormat="1">
      <c r="A6" s="17" t="s">
        <v>3</v>
      </c>
      <c r="B6" s="17"/>
      <c r="C6" s="17" t="s">
        <v>4</v>
      </c>
      <c r="D6" s="17"/>
      <c r="E6" s="17"/>
      <c r="F6" s="18" t="s">
        <v>5</v>
      </c>
      <c r="G6" s="17" t="s">
        <v>6</v>
      </c>
      <c r="H6" s="17"/>
      <c r="I6" s="17"/>
    </row>
    <row r="7" spans="1:9" s="3" customFormat="1">
      <c r="A7" s="17" t="s">
        <v>7</v>
      </c>
      <c r="B7" s="17"/>
      <c r="C7" s="17" t="s">
        <v>8</v>
      </c>
      <c r="D7" s="17"/>
      <c r="E7" s="17"/>
      <c r="F7" s="18" t="s">
        <v>9</v>
      </c>
      <c r="G7" s="17">
        <v>55530953</v>
      </c>
      <c r="H7" s="17"/>
      <c r="I7" s="17"/>
    </row>
    <row r="8" spans="1:9" s="3" customFormat="1">
      <c r="A8" s="17" t="s">
        <v>10</v>
      </c>
      <c r="B8" s="17"/>
      <c r="C8" s="18"/>
      <c r="D8" s="19" t="s">
        <v>11</v>
      </c>
      <c r="E8" s="18" t="s">
        <v>12</v>
      </c>
      <c r="F8" s="18" t="s">
        <v>13</v>
      </c>
      <c r="G8" s="18" t="s">
        <v>14</v>
      </c>
      <c r="H8" s="18" t="s">
        <v>15</v>
      </c>
      <c r="I8" s="19" t="s">
        <v>16</v>
      </c>
    </row>
    <row r="9" spans="1:9" s="3" customFormat="1" ht="32.25" customHeight="1">
      <c r="A9" s="17" t="s">
        <v>17</v>
      </c>
      <c r="B9" s="17"/>
      <c r="C9" s="20" t="s">
        <v>18</v>
      </c>
      <c r="D9" s="19">
        <v>63.819189999999999</v>
      </c>
      <c r="E9" s="19">
        <v>63.819189999999999</v>
      </c>
      <c r="F9" s="23">
        <v>63.815182</v>
      </c>
      <c r="G9" s="18">
        <v>10</v>
      </c>
      <c r="H9" s="21">
        <f>+F9/E9</f>
        <v>0.99993719757333177</v>
      </c>
      <c r="I9" s="22">
        <f>G9*H9</f>
        <v>9.9993719757333182</v>
      </c>
    </row>
    <row r="10" spans="1:9" s="3" customFormat="1" ht="13.5" customHeight="1">
      <c r="A10" s="12"/>
      <c r="B10" s="12"/>
      <c r="C10" s="20" t="s">
        <v>19</v>
      </c>
      <c r="D10" s="19">
        <v>63.819189999999999</v>
      </c>
      <c r="E10" s="19">
        <v>63.819189999999999</v>
      </c>
      <c r="F10" s="23">
        <v>63.815182</v>
      </c>
      <c r="G10" s="18" t="s">
        <v>20</v>
      </c>
      <c r="H10" s="19"/>
      <c r="I10" s="19" t="s">
        <v>20</v>
      </c>
    </row>
    <row r="11" spans="1:9" s="3" customFormat="1" ht="13.5" customHeight="1">
      <c r="A11" s="12"/>
      <c r="B11" s="12"/>
      <c r="C11" s="20" t="s">
        <v>21</v>
      </c>
      <c r="D11" s="19"/>
      <c r="E11" s="19"/>
      <c r="F11" s="18"/>
      <c r="G11" s="18" t="s">
        <v>20</v>
      </c>
      <c r="H11" s="19"/>
      <c r="I11" s="19" t="s">
        <v>20</v>
      </c>
    </row>
    <row r="12" spans="1:9" s="3" customFormat="1">
      <c r="A12" s="12"/>
      <c r="B12" s="12"/>
      <c r="C12" s="20" t="s">
        <v>22</v>
      </c>
      <c r="D12" s="19"/>
      <c r="E12" s="19"/>
      <c r="F12" s="18"/>
      <c r="G12" s="18" t="s">
        <v>20</v>
      </c>
      <c r="H12" s="19"/>
      <c r="I12" s="19" t="s">
        <v>20</v>
      </c>
    </row>
    <row r="13" spans="1:9" s="3" customFormat="1" ht="18" customHeight="1">
      <c r="A13" s="17" t="s">
        <v>23</v>
      </c>
      <c r="B13" s="17" t="s">
        <v>24</v>
      </c>
      <c r="C13" s="17"/>
      <c r="D13" s="17"/>
      <c r="E13" s="17"/>
      <c r="F13" s="17" t="s">
        <v>25</v>
      </c>
      <c r="G13" s="17"/>
      <c r="H13" s="17"/>
      <c r="I13" s="17"/>
    </row>
    <row r="14" spans="1:9" s="3" customFormat="1" ht="65.650000000000006" customHeight="1">
      <c r="A14" s="17"/>
      <c r="B14" s="24" t="s">
        <v>68</v>
      </c>
      <c r="C14" s="25"/>
      <c r="D14" s="25"/>
      <c r="E14" s="26"/>
      <c r="F14" s="24" t="s">
        <v>26</v>
      </c>
      <c r="G14" s="25"/>
      <c r="H14" s="25"/>
      <c r="I14" s="26"/>
    </row>
    <row r="15" spans="1:9" s="3" customFormat="1" ht="34.5" customHeight="1">
      <c r="A15" s="17" t="s">
        <v>27</v>
      </c>
      <c r="B15" s="19" t="s">
        <v>28</v>
      </c>
      <c r="C15" s="19" t="s">
        <v>29</v>
      </c>
      <c r="D15" s="18" t="s">
        <v>30</v>
      </c>
      <c r="E15" s="19" t="s">
        <v>31</v>
      </c>
      <c r="F15" s="19" t="s">
        <v>32</v>
      </c>
      <c r="G15" s="18" t="s">
        <v>14</v>
      </c>
      <c r="H15" s="18" t="s">
        <v>16</v>
      </c>
      <c r="I15" s="19" t="s">
        <v>33</v>
      </c>
    </row>
    <row r="16" spans="1:9" s="3" customFormat="1" ht="30" customHeight="1">
      <c r="A16" s="17"/>
      <c r="B16" s="17" t="s">
        <v>34</v>
      </c>
      <c r="C16" s="17" t="s">
        <v>35</v>
      </c>
      <c r="D16" s="15" t="s">
        <v>36</v>
      </c>
      <c r="E16" s="13" t="s">
        <v>69</v>
      </c>
      <c r="F16" s="27" t="s">
        <v>69</v>
      </c>
      <c r="G16" s="13">
        <v>5</v>
      </c>
      <c r="H16" s="13">
        <v>5</v>
      </c>
      <c r="I16" s="19"/>
    </row>
    <row r="17" spans="1:9" s="3" customFormat="1" ht="30" customHeight="1">
      <c r="A17" s="17"/>
      <c r="B17" s="17"/>
      <c r="C17" s="17"/>
      <c r="D17" s="15" t="s">
        <v>37</v>
      </c>
      <c r="E17" s="13" t="s">
        <v>69</v>
      </c>
      <c r="F17" s="27" t="s">
        <v>69</v>
      </c>
      <c r="G17" s="13">
        <v>5</v>
      </c>
      <c r="H17" s="13">
        <v>5</v>
      </c>
      <c r="I17" s="19"/>
    </row>
    <row r="18" spans="1:9" s="3" customFormat="1" ht="30" customHeight="1">
      <c r="A18" s="17"/>
      <c r="B18" s="17"/>
      <c r="C18" s="17"/>
      <c r="D18" s="15" t="s">
        <v>38</v>
      </c>
      <c r="E18" s="13" t="s">
        <v>70</v>
      </c>
      <c r="F18" s="27" t="s">
        <v>70</v>
      </c>
      <c r="G18" s="13">
        <v>5</v>
      </c>
      <c r="H18" s="13">
        <v>5</v>
      </c>
      <c r="I18" s="23"/>
    </row>
    <row r="19" spans="1:9" s="3" customFormat="1" ht="30" customHeight="1">
      <c r="A19" s="17"/>
      <c r="B19" s="17"/>
      <c r="C19" s="17" t="s">
        <v>39</v>
      </c>
      <c r="D19" s="15" t="s">
        <v>40</v>
      </c>
      <c r="E19" s="13" t="s">
        <v>41</v>
      </c>
      <c r="F19" s="13" t="s">
        <v>41</v>
      </c>
      <c r="G19" s="13">
        <v>4</v>
      </c>
      <c r="H19" s="13">
        <v>4</v>
      </c>
      <c r="I19" s="19"/>
    </row>
    <row r="20" spans="1:9" s="3" customFormat="1" ht="30" customHeight="1">
      <c r="A20" s="17"/>
      <c r="B20" s="17"/>
      <c r="C20" s="17"/>
      <c r="D20" s="15" t="s">
        <v>42</v>
      </c>
      <c r="E20" s="13" t="s">
        <v>43</v>
      </c>
      <c r="F20" s="13" t="s">
        <v>43</v>
      </c>
      <c r="G20" s="13">
        <v>4</v>
      </c>
      <c r="H20" s="13">
        <v>4</v>
      </c>
      <c r="I20" s="19"/>
    </row>
    <row r="21" spans="1:9" s="3" customFormat="1" ht="30" customHeight="1">
      <c r="A21" s="17"/>
      <c r="B21" s="17"/>
      <c r="C21" s="17"/>
      <c r="D21" s="15" t="s">
        <v>44</v>
      </c>
      <c r="E21" s="13" t="s">
        <v>45</v>
      </c>
      <c r="F21" s="13" t="s">
        <v>45</v>
      </c>
      <c r="G21" s="13">
        <v>5</v>
      </c>
      <c r="H21" s="13">
        <v>5</v>
      </c>
      <c r="I21" s="19"/>
    </row>
    <row r="22" spans="1:9" s="3" customFormat="1" ht="30" customHeight="1">
      <c r="A22" s="17"/>
      <c r="B22" s="17"/>
      <c r="C22" s="17" t="s">
        <v>46</v>
      </c>
      <c r="D22" s="15" t="s">
        <v>47</v>
      </c>
      <c r="E22" s="28" t="s">
        <v>48</v>
      </c>
      <c r="F22" s="28" t="s">
        <v>48</v>
      </c>
      <c r="G22" s="14">
        <v>3</v>
      </c>
      <c r="H22" s="14">
        <v>3</v>
      </c>
      <c r="I22" s="19"/>
    </row>
    <row r="23" spans="1:9" s="3" customFormat="1" ht="35.25" customHeight="1">
      <c r="A23" s="17"/>
      <c r="B23" s="17"/>
      <c r="C23" s="17"/>
      <c r="D23" s="15" t="s">
        <v>49</v>
      </c>
      <c r="E23" s="27" t="s">
        <v>50</v>
      </c>
      <c r="F23" s="27" t="s">
        <v>50</v>
      </c>
      <c r="G23" s="14">
        <v>3</v>
      </c>
      <c r="H23" s="14">
        <v>3</v>
      </c>
      <c r="I23" s="19"/>
    </row>
    <row r="24" spans="1:9" s="3" customFormat="1" ht="35.25" customHeight="1">
      <c r="A24" s="17"/>
      <c r="B24" s="17"/>
      <c r="C24" s="17"/>
      <c r="D24" s="15" t="s">
        <v>51</v>
      </c>
      <c r="E24" s="27" t="s">
        <v>52</v>
      </c>
      <c r="F24" s="27" t="s">
        <v>52</v>
      </c>
      <c r="G24" s="14">
        <v>3</v>
      </c>
      <c r="H24" s="14">
        <v>3</v>
      </c>
      <c r="I24" s="19"/>
    </row>
    <row r="25" spans="1:9" s="3" customFormat="1" ht="56.5" customHeight="1">
      <c r="A25" s="17"/>
      <c r="B25" s="17"/>
      <c r="C25" s="17"/>
      <c r="D25" s="15" t="s">
        <v>53</v>
      </c>
      <c r="E25" s="27" t="s">
        <v>54</v>
      </c>
      <c r="F25" s="27" t="s">
        <v>54</v>
      </c>
      <c r="G25" s="14">
        <v>3</v>
      </c>
      <c r="H25" s="14">
        <v>3</v>
      </c>
      <c r="I25" s="19"/>
    </row>
    <row r="26" spans="1:9" s="3" customFormat="1" ht="30" customHeight="1">
      <c r="A26" s="17"/>
      <c r="B26" s="17"/>
      <c r="C26" s="29" t="s">
        <v>55</v>
      </c>
      <c r="D26" s="16" t="s">
        <v>56</v>
      </c>
      <c r="E26" s="19" t="s">
        <v>71</v>
      </c>
      <c r="F26" s="19" t="s">
        <v>72</v>
      </c>
      <c r="G26" s="14">
        <v>10</v>
      </c>
      <c r="H26" s="14">
        <v>10</v>
      </c>
      <c r="I26" s="19"/>
    </row>
    <row r="27" spans="1:9" s="3" customFormat="1" ht="30" customHeight="1">
      <c r="A27" s="17"/>
      <c r="B27" s="17" t="s">
        <v>57</v>
      </c>
      <c r="C27" s="19" t="s">
        <v>58</v>
      </c>
      <c r="D27" s="15" t="s">
        <v>59</v>
      </c>
      <c r="E27" s="30">
        <v>0.95</v>
      </c>
      <c r="F27" s="30">
        <v>0.95</v>
      </c>
      <c r="G27" s="23">
        <v>10</v>
      </c>
      <c r="H27" s="23">
        <v>0</v>
      </c>
      <c r="I27" s="19" t="s">
        <v>78</v>
      </c>
    </row>
    <row r="28" spans="1:9" s="3" customFormat="1" ht="28">
      <c r="A28" s="17"/>
      <c r="B28" s="17"/>
      <c r="C28" s="17" t="s">
        <v>60</v>
      </c>
      <c r="D28" s="15" t="s">
        <v>61</v>
      </c>
      <c r="E28" s="27" t="s">
        <v>62</v>
      </c>
      <c r="F28" s="27" t="s">
        <v>62</v>
      </c>
      <c r="G28" s="23">
        <v>5</v>
      </c>
      <c r="H28" s="23">
        <v>5</v>
      </c>
      <c r="I28" s="19"/>
    </row>
    <row r="29" spans="1:9" s="3" customFormat="1" ht="70">
      <c r="A29" s="17"/>
      <c r="B29" s="17"/>
      <c r="C29" s="17"/>
      <c r="D29" s="15" t="s">
        <v>63</v>
      </c>
      <c r="E29" s="27" t="s">
        <v>73</v>
      </c>
      <c r="F29" s="27" t="s">
        <v>73</v>
      </c>
      <c r="G29" s="23">
        <v>10</v>
      </c>
      <c r="H29" s="23">
        <v>10</v>
      </c>
      <c r="I29" s="19"/>
    </row>
    <row r="30" spans="1:9" s="3" customFormat="1" ht="28">
      <c r="A30" s="17"/>
      <c r="B30" s="17"/>
      <c r="C30" s="17"/>
      <c r="D30" s="15" t="s">
        <v>64</v>
      </c>
      <c r="E30" s="27" t="s">
        <v>74</v>
      </c>
      <c r="F30" s="27" t="s">
        <v>65</v>
      </c>
      <c r="G30" s="23">
        <v>10</v>
      </c>
      <c r="H30" s="23">
        <v>10</v>
      </c>
      <c r="I30" s="19"/>
    </row>
    <row r="31" spans="1:9" s="3" customFormat="1" ht="30" customHeight="1">
      <c r="A31" s="17"/>
      <c r="B31" s="17"/>
      <c r="C31" s="17"/>
      <c r="D31" s="15" t="s">
        <v>77</v>
      </c>
      <c r="E31" s="27" t="s">
        <v>76</v>
      </c>
      <c r="F31" s="27" t="s">
        <v>75</v>
      </c>
      <c r="G31" s="23">
        <v>5</v>
      </c>
      <c r="H31" s="23">
        <v>5</v>
      </c>
      <c r="I31" s="19"/>
    </row>
    <row r="32" spans="1:9" s="3" customFormat="1" ht="30" customHeight="1">
      <c r="A32" s="17" t="s">
        <v>66</v>
      </c>
      <c r="B32" s="17"/>
      <c r="C32" s="17"/>
      <c r="D32" s="17"/>
      <c r="E32" s="17"/>
      <c r="F32" s="17"/>
      <c r="G32" s="23"/>
      <c r="H32" s="31">
        <f>I9+SUM(H16:H31)</f>
        <v>89.999371975733311</v>
      </c>
      <c r="I32" s="19"/>
    </row>
  </sheetData>
  <mergeCells count="29">
    <mergeCell ref="B13:E13"/>
    <mergeCell ref="F13:I13"/>
    <mergeCell ref="B14:E14"/>
    <mergeCell ref="F14:I14"/>
    <mergeCell ref="A32:F32"/>
    <mergeCell ref="A13:A14"/>
    <mergeCell ref="A15:A31"/>
    <mergeCell ref="B16:B26"/>
    <mergeCell ref="B27:B31"/>
    <mergeCell ref="C16:C18"/>
    <mergeCell ref="C19:C21"/>
    <mergeCell ref="C22:C25"/>
    <mergeCell ref="C28:C3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2024-05-11T06:01:26Z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A91684BDD0E1412880DFA3DF0C9459CF_12</vt:lpwstr>
  </property>
</Properties>
</file>