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 " sheetId="33" r:id="rId1"/>
  </sheets>
  <definedNames>
    <definedName name="_xlnm.Print_Area" localSheetId="0">'绩效自评表 '!$A$1:$G$29</definedName>
  </definedNames>
  <calcPr calcId="144525"/>
</workbook>
</file>

<file path=xl/calcChain.xml><?xml version="1.0" encoding="utf-8"?>
<calcChain xmlns="http://schemas.openxmlformats.org/spreadsheetml/2006/main">
  <c r="G25" i="33" l="1"/>
  <c r="H9" i="33"/>
  <c r="H8" i="33"/>
  <c r="I8" i="33" s="1"/>
  <c r="H25" i="33" s="1"/>
</calcChain>
</file>

<file path=xl/sharedStrings.xml><?xml version="1.0" encoding="utf-8"?>
<sst xmlns="http://schemas.openxmlformats.org/spreadsheetml/2006/main" count="84" uniqueCount="71">
  <si>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</si>
  <si>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</si>
  <si>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</si>
  <si>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</si>
  <si>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</si>
  <si>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</si>
  <si>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</si>
  <si>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</si>
  <si>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</si>
  <si>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</si>
  <si>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</si>
  <si>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</si>
  <si>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</si>
  <si>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</si>
  <si>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</si>
  <si>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</si>
  <si>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</si>
  <si>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</si>
  <si>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</si>
  <si>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</si>
  <si>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</si>
  <si>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</si>
  <si>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</si>
  <si>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</si>
  <si>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</si>
  <si>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</si>
  <si>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</si>
  <si>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</si>
  <si>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</si>
  <si>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</si>
  <si>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</si>
  <si>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</si>
  <si>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</si>
  <si>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</si>
  <si>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</si>
  <si>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治超专项工程</t>
    <phoneticPr fontId="6" type="noConversion"/>
  </si>
  <si>
    <t>（2023年度）</t>
    <phoneticPr fontId="6" type="noConversion"/>
  </si>
  <si>
    <t>995万元</t>
    <phoneticPr fontId="6" type="noConversion"/>
  </si>
  <si>
    <t>北京市交通委员会</t>
    <phoneticPr fontId="6" type="noConversion"/>
  </si>
  <si>
    <t>顺义公路分局</t>
    <phoneticPr fontId="6" type="noConversion"/>
  </si>
  <si>
    <t xml:space="preserve">谢一超 </t>
    <phoneticPr fontId="6" type="noConversion"/>
  </si>
  <si>
    <r>
      <t>项目支出绩效自评表</t>
    </r>
    <r>
      <rPr>
        <sz val="11"/>
        <color indexed="8"/>
        <rFont val="宋体"/>
        <family val="3"/>
        <charset val="134"/>
        <scheme val="minor"/>
      </rPr>
      <t xml:space="preserve"> </t>
    </r>
    <phoneticPr fontId="6" type="noConversion"/>
  </si>
  <si>
    <t>1.非现运维数量6处；2.非现新建4处</t>
    <phoneticPr fontId="6" type="noConversion"/>
  </si>
  <si>
    <t>非现设施运维数量</t>
  </si>
  <si>
    <t>非现设施建设工程：设施更新数量</t>
  </si>
  <si>
    <t>6处</t>
  </si>
  <si>
    <t>6处</t>
    <phoneticPr fontId="6" type="noConversion"/>
  </si>
  <si>
    <t>4处</t>
  </si>
  <si>
    <t>4处</t>
    <phoneticPr fontId="6" type="noConversion"/>
  </si>
  <si>
    <t>非现设施运维质量标准</t>
  </si>
  <si>
    <t>非现设施建设工程质量标准</t>
  </si>
  <si>
    <t>符合《公路货车超限不停车检测系统技术规范》、《公路货运车辆超限超载不停车检测点系统技术规范》要求</t>
    <phoneticPr fontId="6" type="noConversion"/>
  </si>
  <si>
    <t>非现运维工程实施进度</t>
  </si>
  <si>
    <t>非现设施建设工程</t>
  </si>
  <si>
    <t>方案制定和前期准备时间：1月底前完成，招标采购时间：1月底前完成，合同签订时间：1月底前完成，施工时间：12月底前完成，完工时间：12月底前完成，交竣工验收时间：12月底前完成</t>
  </si>
  <si>
    <t>方案制定和前期准备时间：5月底前完成，招标采购时间：9月底前完成，合同签订时间：9月底前完成，施工时间：11月底前完成，完工时间：12月底前完成，交竣工验收时间：12月底前完成</t>
  </si>
  <si>
    <t>非现设施建设及运维预算控制数</t>
  </si>
  <si>
    <t>≤995万元</t>
    <phoneticPr fontId="6" type="noConversion"/>
  </si>
  <si>
    <t>经济效益指</t>
  </si>
  <si>
    <t>社会效益指</t>
  </si>
  <si>
    <t>可持续影响指</t>
  </si>
  <si>
    <t>提高全路网现代化管理与服务水平，提升道路通行能力。保证数据采集和信息发布及时准确</t>
    <phoneticPr fontId="6" type="noConversion"/>
  </si>
  <si>
    <t>完成</t>
    <phoneticPr fontId="6" type="noConversion"/>
  </si>
  <si>
    <t>定性指标，效益无法准确衡量</t>
    <phoneticPr fontId="6" type="noConversion"/>
  </si>
  <si>
    <t>符合</t>
    <phoneticPr fontId="6" type="noConversion"/>
  </si>
  <si>
    <t>经济、社会、生态、可持续影响效益指标（40分）</t>
    <phoneticPr fontId="6" type="noConversion"/>
  </si>
  <si>
    <t>方案制定和前期准备时间：5月底前完成，招标采购时间：8月3日完成，合同签订时间：8月16日完成，施工时间：9月月28日开工，完工时间：12月3日完成，交竣工验收时间：12月29日完成</t>
    <phoneticPr fontId="6" type="noConversion"/>
  </si>
  <si>
    <t>符合《公路货车超限不停车检测系统技术规范》、《公路货运车辆超限超载不停车检测点系统技术规范》要求，按《公路工程质量检验评定标准第二册机电》JTGF80/2-2004验收合格。系统技术规范》要求，达到合格等级。</t>
    <phoneticPr fontId="6" type="noConversion"/>
  </si>
  <si>
    <t>方案制定和前期准备时间：1月底前完成，招标采购时间：1月完成，合同签订时间：1月底前完成，施工时间：12月底前完成，完工时间：12月底前完成，交竣工验收时间：12月底前完成</t>
    <phoneticPr fontId="6" type="noConversion"/>
  </si>
  <si>
    <t>保障设备正常运行，延长设备设施的使用寿命，降低设备采购成本</t>
    <phoneticPr fontId="6" type="noConversion"/>
  </si>
  <si>
    <t>为公众提供便捷高效的公路出行信息服务。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</si>
</sst>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0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/>
    <xf numFmtId="176" fontId="3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10" fontId="8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zoomScale="85" zoomScaleNormal="85" workbookViewId="0">
      <selection activeCell="E8" sqref="E8:E9"/>
    </sheetView>
  </sheetViews>
  <sheetFormatPr defaultColWidth="9" defaultRowHeight="14" x14ac:dyDescent="0.25"/>
  <cols>
    <col min="1" max="1" width="4.08984375" style="1" customWidth="1"/>
    <col min="2" max="2" width="8.90625" style="1" customWidth="1"/>
    <col min="3" max="3" width="18.90625" style="1" customWidth="1"/>
    <col min="4" max="4" width="21.08984375" style="7" customWidth="1"/>
    <col min="5" max="5" width="21.90625" style="7" customWidth="1"/>
    <col min="6" max="6" width="17.90625" style="1" customWidth="1"/>
    <col min="7" max="7" width="11" style="8" customWidth="1"/>
    <col min="8" max="8" width="12.54296875" style="1" customWidth="1"/>
    <col min="9" max="9" width="15.81640625" style="1" customWidth="1"/>
    <col min="10" max="16384" width="9" style="1"/>
  </cols>
  <sheetData>
    <row r="1" spans="1:9" ht="22.5" customHeight="1" x14ac:dyDescent="0.25">
      <c r="A1" s="28" t="s">
        <v>41</v>
      </c>
      <c r="B1" s="28"/>
      <c r="C1" s="28"/>
      <c r="D1" s="28"/>
      <c r="E1" s="28"/>
      <c r="F1" s="28"/>
      <c r="G1" s="28"/>
      <c r="H1" s="28"/>
      <c r="I1" s="28"/>
    </row>
    <row r="2" spans="1:9" ht="18.75" customHeight="1" x14ac:dyDescent="0.25">
      <c r="A2" s="29" t="s">
        <v>36</v>
      </c>
      <c r="B2" s="29"/>
      <c r="C2" s="29"/>
      <c r="D2" s="29"/>
      <c r="E2" s="29"/>
      <c r="F2" s="29"/>
      <c r="G2" s="29"/>
      <c r="H2" s="29"/>
      <c r="I2" s="29"/>
    </row>
    <row r="3" spans="1:9" ht="11.25" customHeight="1" x14ac:dyDescent="0.25">
      <c r="A3" s="2"/>
      <c r="B3" s="2"/>
      <c r="C3" s="2"/>
      <c r="D3" s="3"/>
      <c r="E3" s="3"/>
      <c r="F3" s="2"/>
      <c r="G3" s="4"/>
    </row>
    <row r="4" spans="1:9" s="5" customFormat="1" x14ac:dyDescent="0.25">
      <c r="A4" s="24" t="s">
        <v>0</v>
      </c>
      <c r="B4" s="24"/>
      <c r="C4" s="24" t="s">
        <v>35</v>
      </c>
      <c r="D4" s="24"/>
      <c r="E4" s="24"/>
      <c r="F4" s="24"/>
      <c r="G4" s="24"/>
      <c r="H4" s="24"/>
      <c r="I4" s="24"/>
    </row>
    <row r="5" spans="1:9" s="5" customFormat="1" ht="13.5" customHeight="1" x14ac:dyDescent="0.25">
      <c r="A5" s="24" t="s">
        <v>11</v>
      </c>
      <c r="B5" s="24"/>
      <c r="C5" s="24" t="s">
        <v>38</v>
      </c>
      <c r="D5" s="24"/>
      <c r="E5" s="24"/>
      <c r="F5" s="10" t="s">
        <v>1</v>
      </c>
      <c r="G5" s="24" t="s">
        <v>39</v>
      </c>
      <c r="H5" s="24"/>
      <c r="I5" s="24"/>
    </row>
    <row r="6" spans="1:9" s="5" customFormat="1" x14ac:dyDescent="0.25">
      <c r="A6" s="24" t="s">
        <v>12</v>
      </c>
      <c r="B6" s="24"/>
      <c r="C6" s="24" t="s">
        <v>40</v>
      </c>
      <c r="D6" s="24"/>
      <c r="E6" s="24"/>
      <c r="F6" s="10" t="s">
        <v>13</v>
      </c>
      <c r="G6" s="24">
        <v>18500021701</v>
      </c>
      <c r="H6" s="24"/>
      <c r="I6" s="24"/>
    </row>
    <row r="7" spans="1:9" s="5" customFormat="1" x14ac:dyDescent="0.25">
      <c r="A7" s="24" t="s">
        <v>14</v>
      </c>
      <c r="B7" s="24"/>
      <c r="C7" s="10"/>
      <c r="D7" s="9" t="s">
        <v>15</v>
      </c>
      <c r="E7" s="10" t="s">
        <v>16</v>
      </c>
      <c r="F7" s="10" t="s">
        <v>17</v>
      </c>
      <c r="G7" s="10" t="s">
        <v>8</v>
      </c>
      <c r="H7" s="10" t="s">
        <v>18</v>
      </c>
      <c r="I7" s="9" t="s">
        <v>2</v>
      </c>
    </row>
    <row r="8" spans="1:9" s="5" customFormat="1" ht="13.5" customHeight="1" x14ac:dyDescent="0.25">
      <c r="A8" s="24" t="s">
        <v>19</v>
      </c>
      <c r="B8" s="24"/>
      <c r="C8" s="11" t="s">
        <v>20</v>
      </c>
      <c r="D8" s="9">
        <v>995</v>
      </c>
      <c r="E8" s="14">
        <v>995</v>
      </c>
      <c r="F8" s="10">
        <v>995</v>
      </c>
      <c r="G8" s="10">
        <v>10</v>
      </c>
      <c r="H8" s="12">
        <f>+F8/E8</f>
        <v>1</v>
      </c>
      <c r="I8" s="13">
        <f>G8*H8</f>
        <v>10</v>
      </c>
    </row>
    <row r="9" spans="1:9" s="5" customFormat="1" ht="13.5" customHeight="1" x14ac:dyDescent="0.25">
      <c r="A9" s="23"/>
      <c r="B9" s="23"/>
      <c r="C9" s="11" t="s">
        <v>21</v>
      </c>
      <c r="D9" s="9">
        <v>995</v>
      </c>
      <c r="E9" s="14">
        <v>995</v>
      </c>
      <c r="F9" s="10">
        <v>995</v>
      </c>
      <c r="G9" s="10" t="s">
        <v>22</v>
      </c>
      <c r="H9" s="12">
        <f>+F9/E9</f>
        <v>1</v>
      </c>
      <c r="I9" s="9" t="s">
        <v>22</v>
      </c>
    </row>
    <row r="10" spans="1:9" s="5" customFormat="1" ht="13.5" customHeight="1" x14ac:dyDescent="0.25">
      <c r="A10" s="23"/>
      <c r="B10" s="23"/>
      <c r="C10" s="11" t="s">
        <v>23</v>
      </c>
      <c r="D10" s="9"/>
      <c r="E10" s="9"/>
      <c r="F10" s="10"/>
      <c r="G10" s="10" t="s">
        <v>22</v>
      </c>
      <c r="H10" s="9"/>
      <c r="I10" s="9" t="s">
        <v>22</v>
      </c>
    </row>
    <row r="11" spans="1:9" s="5" customFormat="1" x14ac:dyDescent="0.25">
      <c r="A11" s="23"/>
      <c r="B11" s="23"/>
      <c r="C11" s="11" t="s">
        <v>24</v>
      </c>
      <c r="D11" s="9"/>
      <c r="E11" s="9"/>
      <c r="F11" s="10"/>
      <c r="G11" s="10" t="s">
        <v>22</v>
      </c>
      <c r="H11" s="9"/>
      <c r="I11" s="9" t="s">
        <v>22</v>
      </c>
    </row>
    <row r="12" spans="1:9" s="5" customFormat="1" ht="18" customHeight="1" x14ac:dyDescent="0.25">
      <c r="A12" s="24" t="s">
        <v>3</v>
      </c>
      <c r="B12" s="24" t="s">
        <v>25</v>
      </c>
      <c r="C12" s="24"/>
      <c r="D12" s="24"/>
      <c r="E12" s="24"/>
      <c r="F12" s="24" t="s">
        <v>26</v>
      </c>
      <c r="G12" s="24"/>
      <c r="H12" s="24"/>
      <c r="I12" s="24"/>
    </row>
    <row r="13" spans="1:9" s="5" customFormat="1" ht="67" customHeight="1" x14ac:dyDescent="0.25">
      <c r="A13" s="24"/>
      <c r="B13" s="25" t="s">
        <v>42</v>
      </c>
      <c r="C13" s="26"/>
      <c r="D13" s="26"/>
      <c r="E13" s="27"/>
      <c r="F13" s="25" t="s">
        <v>42</v>
      </c>
      <c r="G13" s="26"/>
      <c r="H13" s="26"/>
      <c r="I13" s="27"/>
    </row>
    <row r="14" spans="1:9" s="5" customFormat="1" ht="30.5" customHeight="1" x14ac:dyDescent="0.25">
      <c r="A14" s="20" t="s">
        <v>4</v>
      </c>
      <c r="B14" s="9" t="s">
        <v>5</v>
      </c>
      <c r="C14" s="9" t="s">
        <v>6</v>
      </c>
      <c r="D14" s="10" t="s">
        <v>7</v>
      </c>
      <c r="E14" s="9" t="s">
        <v>27</v>
      </c>
      <c r="F14" s="9" t="s">
        <v>28</v>
      </c>
      <c r="G14" s="10" t="s">
        <v>8</v>
      </c>
      <c r="H14" s="10" t="s">
        <v>2</v>
      </c>
      <c r="I14" s="9" t="s">
        <v>10</v>
      </c>
    </row>
    <row r="15" spans="1:9" s="5" customFormat="1" ht="25" customHeight="1" x14ac:dyDescent="0.25">
      <c r="A15" s="21"/>
      <c r="B15" s="20" t="s">
        <v>29</v>
      </c>
      <c r="C15" s="24" t="s">
        <v>31</v>
      </c>
      <c r="D15" s="18" t="s">
        <v>43</v>
      </c>
      <c r="E15" s="9" t="s">
        <v>46</v>
      </c>
      <c r="F15" s="9" t="s">
        <v>45</v>
      </c>
      <c r="G15" s="14">
        <v>8</v>
      </c>
      <c r="H15" s="14">
        <v>8</v>
      </c>
      <c r="I15" s="9"/>
    </row>
    <row r="16" spans="1:9" s="5" customFormat="1" ht="28" x14ac:dyDescent="0.25">
      <c r="A16" s="21"/>
      <c r="B16" s="21"/>
      <c r="C16" s="24"/>
      <c r="D16" s="18" t="s">
        <v>44</v>
      </c>
      <c r="E16" s="9" t="s">
        <v>48</v>
      </c>
      <c r="F16" s="9" t="s">
        <v>47</v>
      </c>
      <c r="G16" s="14">
        <v>7</v>
      </c>
      <c r="H16" s="14">
        <v>7</v>
      </c>
      <c r="I16" s="9"/>
    </row>
    <row r="17" spans="1:9" s="5" customFormat="1" ht="70" x14ac:dyDescent="0.25">
      <c r="A17" s="21"/>
      <c r="B17" s="21"/>
      <c r="C17" s="20" t="s">
        <v>32</v>
      </c>
      <c r="D17" s="16" t="s">
        <v>49</v>
      </c>
      <c r="E17" s="17" t="s">
        <v>51</v>
      </c>
      <c r="F17" s="9" t="s">
        <v>64</v>
      </c>
      <c r="G17" s="14">
        <v>7</v>
      </c>
      <c r="H17" s="14">
        <v>7</v>
      </c>
      <c r="I17" s="9"/>
    </row>
    <row r="18" spans="1:9" s="5" customFormat="1" ht="140" x14ac:dyDescent="0.25">
      <c r="A18" s="21"/>
      <c r="B18" s="21"/>
      <c r="C18" s="21"/>
      <c r="D18" s="16" t="s">
        <v>50</v>
      </c>
      <c r="E18" s="17" t="s">
        <v>67</v>
      </c>
      <c r="F18" s="9" t="s">
        <v>64</v>
      </c>
      <c r="G18" s="14">
        <v>6</v>
      </c>
      <c r="H18" s="14">
        <v>6</v>
      </c>
      <c r="I18" s="9"/>
    </row>
    <row r="19" spans="1:9" s="5" customFormat="1" ht="157" customHeight="1" x14ac:dyDescent="0.25">
      <c r="A19" s="21"/>
      <c r="B19" s="21"/>
      <c r="C19" s="20" t="s">
        <v>33</v>
      </c>
      <c r="D19" s="16" t="s">
        <v>52</v>
      </c>
      <c r="E19" s="17" t="s">
        <v>54</v>
      </c>
      <c r="F19" s="17" t="s">
        <v>68</v>
      </c>
      <c r="G19" s="14">
        <v>6</v>
      </c>
      <c r="H19" s="14">
        <v>6</v>
      </c>
      <c r="I19" s="9"/>
    </row>
    <row r="20" spans="1:9" s="5" customFormat="1" ht="154.5" customHeight="1" x14ac:dyDescent="0.25">
      <c r="A20" s="21"/>
      <c r="B20" s="21"/>
      <c r="C20" s="21"/>
      <c r="D20" s="16" t="s">
        <v>53</v>
      </c>
      <c r="E20" s="17" t="s">
        <v>55</v>
      </c>
      <c r="F20" s="17" t="s">
        <v>66</v>
      </c>
      <c r="G20" s="14">
        <v>6</v>
      </c>
      <c r="H20" s="14">
        <v>6</v>
      </c>
      <c r="I20" s="9"/>
    </row>
    <row r="21" spans="1:9" s="5" customFormat="1" ht="28" x14ac:dyDescent="0.25">
      <c r="A21" s="21"/>
      <c r="B21" s="21"/>
      <c r="C21" s="9" t="s">
        <v>34</v>
      </c>
      <c r="D21" s="15" t="s">
        <v>56</v>
      </c>
      <c r="E21" s="9" t="s">
        <v>57</v>
      </c>
      <c r="F21" s="9" t="s">
        <v>37</v>
      </c>
      <c r="G21" s="14">
        <v>10</v>
      </c>
      <c r="H21" s="14">
        <v>10</v>
      </c>
      <c r="I21" s="9"/>
    </row>
    <row r="22" spans="1:9" s="5" customFormat="1" ht="46.5" customHeight="1" x14ac:dyDescent="0.25">
      <c r="A22" s="21"/>
      <c r="B22" s="24" t="s">
        <v>30</v>
      </c>
      <c r="C22" s="20" t="s">
        <v>65</v>
      </c>
      <c r="D22" s="19" t="s">
        <v>58</v>
      </c>
      <c r="E22" s="17" t="s">
        <v>69</v>
      </c>
      <c r="F22" s="9" t="s">
        <v>62</v>
      </c>
      <c r="G22" s="14">
        <v>13</v>
      </c>
      <c r="H22" s="14">
        <v>12</v>
      </c>
      <c r="I22" s="9" t="s">
        <v>63</v>
      </c>
    </row>
    <row r="23" spans="1:9" s="5" customFormat="1" ht="63.5" customHeight="1" x14ac:dyDescent="0.25">
      <c r="A23" s="21"/>
      <c r="B23" s="24"/>
      <c r="C23" s="21"/>
      <c r="D23" s="19" t="s">
        <v>59</v>
      </c>
      <c r="E23" s="17" t="s">
        <v>61</v>
      </c>
      <c r="F23" s="9" t="s">
        <v>62</v>
      </c>
      <c r="G23" s="14">
        <v>13</v>
      </c>
      <c r="H23" s="14">
        <v>12</v>
      </c>
      <c r="I23" s="9" t="s">
        <v>63</v>
      </c>
    </row>
    <row r="24" spans="1:9" s="5" customFormat="1" ht="28" x14ac:dyDescent="0.25">
      <c r="A24" s="22"/>
      <c r="B24" s="24"/>
      <c r="C24" s="22"/>
      <c r="D24" s="19" t="s">
        <v>60</v>
      </c>
      <c r="E24" s="17" t="s">
        <v>70</v>
      </c>
      <c r="F24" s="9" t="s">
        <v>62</v>
      </c>
      <c r="G24" s="14">
        <v>14</v>
      </c>
      <c r="H24" s="14">
        <v>11</v>
      </c>
      <c r="I24" s="9" t="s">
        <v>63</v>
      </c>
    </row>
    <row r="25" spans="1:9" s="5" customFormat="1" ht="25.5" customHeight="1" x14ac:dyDescent="0.25">
      <c r="A25" s="9" t="s">
        <v>9</v>
      </c>
      <c r="B25" s="9"/>
      <c r="C25" s="9"/>
      <c r="D25" s="9"/>
      <c r="E25" s="9"/>
      <c r="F25" s="9"/>
      <c r="G25" s="6">
        <f>G8+SUM(G15:G24)</f>
        <v>100</v>
      </c>
      <c r="H25" s="6">
        <f>I8+SUM(H15:H24)</f>
        <v>95</v>
      </c>
      <c r="I25" s="9"/>
    </row>
    <row r="27" spans="1:9" ht="14.25" customHeight="1" x14ac:dyDescent="0.25"/>
    <row r="28" spans="1:9" ht="14.25" customHeight="1" x14ac:dyDescent="0.25"/>
  </sheetData>
  <mergeCells count="27"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14:A24"/>
    <mergeCell ref="A10:B10"/>
    <mergeCell ref="A11:B11"/>
    <mergeCell ref="A12:A13"/>
    <mergeCell ref="B12:E12"/>
    <mergeCell ref="C15:C16"/>
    <mergeCell ref="B22:B24"/>
    <mergeCell ref="C17:C18"/>
    <mergeCell ref="C19:C20"/>
    <mergeCell ref="B15:B21"/>
    <mergeCell ref="C22:C24"/>
  </mergeCells>
  <phoneticPr fontId="6" type="noConversion"/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75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 </vt:lpstr>
      <vt:lpstr>'绩效自评表 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2023-01-13T07:02:22Z</cp:lastPrinted>
  <dcterms:created xsi:type="dcterms:W3CDTF">2018-03-28T06:56:00Z</dcterms:created>
  <dcterms:modified xsi:type="dcterms:W3CDTF">2024-05-16T05:26:53Z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