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F:\绩效评价\审核过的绩效文件—张翾\"/>
    </mc:Choice>
  </mc:AlternateContent>
  <xr:revisionPtr revIDLastSave="0" documentId="13_ncr:1_{219632B7-83D1-4208-B561-DD9F25806243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definedNames>
    <definedName name="_xlnm.Print_Area" localSheetId="0">绩效自评表!$A$1:$I$26</definedName>
  </definedNames>
  <calcPr calcId="191029"/>
</workbook>
</file>

<file path=xl/calcChain.xml><?xml version="1.0" encoding="utf-8"?>
<calcChain xmlns="http://schemas.openxmlformats.org/spreadsheetml/2006/main">
  <c r="H8" i="44" l="1"/>
  <c r="I8" i="44" s="1"/>
  <c r="H26" i="44" s="1"/>
</calcChain>
</file>

<file path=xl/sharedStrings.xml><?xml version="1.0" encoding="utf-8"?>
<sst xmlns="http://schemas.openxmlformats.org/spreadsheetml/2006/main" count="87" uniqueCount="61">
  <si>
    <t>（2023年度）</t>
  </si>
  <si>
    <t>项目名称</t>
  </si>
  <si>
    <t>主管部门</t>
  </si>
  <si>
    <t>北京市交通委员会</t>
  </si>
  <si>
    <t>实施单位</t>
  </si>
  <si>
    <t>北京市交通委员会顺义公路分局</t>
  </si>
  <si>
    <t>项目负责人</t>
  </si>
  <si>
    <t>吕滨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</si>
  <si>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</si>
  <si>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</si>
  <si>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</si>
  <si>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</si>
  <si>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</si>
  <si>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</si>
  <si>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</si>
  <si>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</si>
  <si>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</si>
  <si>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</si>
  <si>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</si>
  <si>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</si>
  <si>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</si>
  <si>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</si>
  <si>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</si>
  <si>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</si>
  <si>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</si>
  <si>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2023年完成桩基施工10棵。</t>
  </si>
  <si>
    <t>完成桩基施工10棵。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</si>
  <si>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</si>
  <si>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</si>
  <si>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</si>
  <si>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</si>
  <si>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</si>
  <si>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</si>
  <si>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</si>
  <si>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</si>
  <si>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</si>
  <si>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新建桩基数量</t>
  </si>
  <si>
    <t>无</t>
  </si>
  <si>
    <t>质量指标
（13分）</t>
  </si>
  <si>
    <t>根据《公路工程质量检验评定标准》JTG F80/1-2017要求，工程质量等级评定为合格</t>
  </si>
  <si>
    <t>优良</t>
  </si>
  <si>
    <t>工程验收合格率</t>
  </si>
  <si>
    <t>≥100%</t>
  </si>
  <si>
    <t>北桥主干路/南桥二级公路</t>
  </si>
  <si>
    <t>时效指标
（12分）</t>
  </si>
  <si>
    <t>12月前完成支付</t>
  </si>
  <si>
    <t>2023年12月底前完成桩基施工10棵。</t>
  </si>
  <si>
    <t>成本指标
（10分）</t>
  </si>
  <si>
    <t>项目预算控制数</t>
  </si>
  <si>
    <t>带动昌金路沿线地区经济发展</t>
  </si>
  <si>
    <t>有效增强道路通行能力、缓解交通压力，为周边居民提供保障性服务</t>
  </si>
  <si>
    <t>旧桥拆除材料再利用，减少旧路材料的废弃</t>
  </si>
  <si>
    <t>道路设计年限100年，为社会群众提供交通便利</t>
  </si>
  <si>
    <t>总分</t>
  </si>
  <si>
    <r>
      <t>项目支出绩效自评表</t>
    </r>
    <r>
      <rPr>
        <sz val="11"/>
        <color indexed="8"/>
        <rFont val="宋体"/>
        <family val="3"/>
        <charset val="134"/>
        <scheme val="major"/>
      </rPr>
      <t xml:space="preserve"> </t>
    </r>
  </si>
  <si>
    <t>≤1000</t>
    <phoneticPr fontId="6" type="noConversion"/>
  </si>
  <si>
    <t>≤12</t>
    <phoneticPr fontId="6" type="noConversion"/>
  </si>
  <si>
    <t>定性指标，效益无法准确衡量</t>
  </si>
  <si>
    <t>定性指标，效益无法准确衡量</t>
    <phoneticPr fontId="6" type="noConversion"/>
  </si>
  <si>
    <t>顺义昌金路牛栏山引水桥（新增）</t>
    <phoneticPr fontId="6" type="noConversion"/>
  </si>
  <si>
    <t>经济、社会、生态、可持续影响效益指标（40分）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</si>
</sst>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ajor"/>
    </font>
    <font>
      <sz val="11"/>
      <color indexed="8"/>
      <name val="宋体"/>
      <family val="3"/>
      <charset val="134"/>
      <scheme val="major"/>
    </font>
    <font>
      <sz val="11"/>
      <color theme="1"/>
      <name val="宋体"/>
      <family val="3"/>
      <charset val="134"/>
      <scheme val="major"/>
    </font>
    <font>
      <sz val="11"/>
      <color rgb="FF000000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>
      <alignment vertical="center"/>
    </xf>
    <xf numFmtId="0" fontId="4" fillId="0" borderId="0"/>
    <xf numFmtId="0" fontId="1" fillId="0" borderId="0"/>
    <xf numFmtId="43" fontId="3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Alignment="1"/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10" fontId="8" fillId="0" borderId="2" xfId="0" applyNumberFormat="1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6"/>
  <sheetViews>
    <sheetView tabSelected="1" workbookViewId="0">
      <selection activeCell="C22" sqref="C22:C25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14.6328125" style="18" customWidth="1"/>
    <col min="5" max="5" width="11.7265625" style="18" customWidth="1"/>
    <col min="6" max="6" width="12.6328125" style="1" customWidth="1"/>
    <col min="7" max="7" width="8.453125" style="19" customWidth="1"/>
    <col min="8" max="8" width="11.08984375" style="1" customWidth="1"/>
    <col min="9" max="9" width="17.36328125" style="1" customWidth="1"/>
    <col min="10" max="16384" width="9" style="1"/>
  </cols>
  <sheetData>
    <row r="1" spans="1:9" ht="22.5" customHeight="1" x14ac:dyDescent="0.25">
      <c r="A1" s="20" t="s">
        <v>54</v>
      </c>
      <c r="B1" s="20"/>
      <c r="C1" s="20"/>
      <c r="D1" s="20"/>
      <c r="E1" s="20"/>
      <c r="F1" s="20"/>
      <c r="G1" s="20"/>
      <c r="H1" s="20"/>
      <c r="I1" s="20"/>
    </row>
    <row r="2" spans="1:9" ht="18.75" customHeight="1" x14ac:dyDescent="0.25">
      <c r="A2" s="21" t="s">
        <v>0</v>
      </c>
      <c r="B2" s="21"/>
      <c r="C2" s="21"/>
      <c r="D2" s="21"/>
      <c r="E2" s="21"/>
      <c r="F2" s="21"/>
      <c r="G2" s="21"/>
      <c r="H2" s="21"/>
      <c r="I2" s="21"/>
    </row>
    <row r="3" spans="1:9" ht="11.25" customHeight="1" x14ac:dyDescent="0.25">
      <c r="A3" s="2"/>
      <c r="B3" s="2"/>
      <c r="C3" s="2"/>
      <c r="D3" s="3"/>
      <c r="E3" s="3"/>
      <c r="F3" s="2"/>
      <c r="G3" s="4"/>
    </row>
    <row r="4" spans="1:9" s="6" customFormat="1" x14ac:dyDescent="0.25">
      <c r="A4" s="22" t="s">
        <v>1</v>
      </c>
      <c r="B4" s="22"/>
      <c r="C4" s="22" t="s">
        <v>59</v>
      </c>
      <c r="D4" s="22"/>
      <c r="E4" s="22"/>
      <c r="F4" s="22"/>
      <c r="G4" s="22"/>
      <c r="H4" s="22"/>
      <c r="I4" s="22"/>
    </row>
    <row r="5" spans="1:9" s="6" customFormat="1" x14ac:dyDescent="0.25">
      <c r="A5" s="22" t="s">
        <v>2</v>
      </c>
      <c r="B5" s="22"/>
      <c r="C5" s="22" t="s">
        <v>3</v>
      </c>
      <c r="D5" s="22"/>
      <c r="E5" s="22"/>
      <c r="F5" s="7" t="s">
        <v>4</v>
      </c>
      <c r="G5" s="22" t="s">
        <v>5</v>
      </c>
      <c r="H5" s="22"/>
      <c r="I5" s="22"/>
    </row>
    <row r="6" spans="1:9" s="6" customFormat="1" x14ac:dyDescent="0.25">
      <c r="A6" s="22" t="s">
        <v>6</v>
      </c>
      <c r="B6" s="22"/>
      <c r="C6" s="22" t="s">
        <v>7</v>
      </c>
      <c r="D6" s="22"/>
      <c r="E6" s="22"/>
      <c r="F6" s="7" t="s">
        <v>8</v>
      </c>
      <c r="G6" s="22">
        <v>13811666954</v>
      </c>
      <c r="H6" s="22"/>
      <c r="I6" s="22"/>
    </row>
    <row r="7" spans="1:9" s="6" customFormat="1" x14ac:dyDescent="0.25">
      <c r="A7" s="22" t="s">
        <v>9</v>
      </c>
      <c r="B7" s="22"/>
      <c r="C7" s="7"/>
      <c r="D7" s="5" t="s">
        <v>10</v>
      </c>
      <c r="E7" s="7" t="s">
        <v>11</v>
      </c>
      <c r="F7" s="7" t="s">
        <v>12</v>
      </c>
      <c r="G7" s="7" t="s">
        <v>13</v>
      </c>
      <c r="H7" s="7" t="s">
        <v>14</v>
      </c>
      <c r="I7" s="5" t="s">
        <v>15</v>
      </c>
    </row>
    <row r="8" spans="1:9" s="6" customFormat="1" x14ac:dyDescent="0.25">
      <c r="A8" s="22" t="s">
        <v>16</v>
      </c>
      <c r="B8" s="22"/>
      <c r="C8" s="8" t="s">
        <v>17</v>
      </c>
      <c r="D8" s="5">
        <v>1000</v>
      </c>
      <c r="E8" s="11">
        <v>1000</v>
      </c>
      <c r="F8" s="7">
        <v>1000</v>
      </c>
      <c r="G8" s="7">
        <v>10</v>
      </c>
      <c r="H8" s="9">
        <f>+F8/E8</f>
        <v>1</v>
      </c>
      <c r="I8" s="10">
        <f>G8*H8</f>
        <v>10</v>
      </c>
    </row>
    <row r="9" spans="1:9" s="6" customFormat="1" ht="13.5" customHeight="1" x14ac:dyDescent="0.25">
      <c r="A9" s="23"/>
      <c r="B9" s="23"/>
      <c r="C9" s="8" t="s">
        <v>18</v>
      </c>
      <c r="D9" s="5">
        <v>1000</v>
      </c>
      <c r="E9" s="5">
        <v>1000</v>
      </c>
      <c r="F9" s="7">
        <v>1000</v>
      </c>
      <c r="G9" s="7" t="s">
        <v>19</v>
      </c>
      <c r="H9" s="5"/>
      <c r="I9" s="5" t="s">
        <v>19</v>
      </c>
    </row>
    <row r="10" spans="1:9" s="6" customFormat="1" ht="13.5" customHeight="1" x14ac:dyDescent="0.25">
      <c r="A10" s="23"/>
      <c r="B10" s="23"/>
      <c r="C10" s="8" t="s">
        <v>20</v>
      </c>
      <c r="D10" s="5"/>
      <c r="E10" s="5"/>
      <c r="F10" s="7"/>
      <c r="G10" s="7" t="s">
        <v>19</v>
      </c>
      <c r="H10" s="5"/>
      <c r="I10" s="5" t="s">
        <v>19</v>
      </c>
    </row>
    <row r="11" spans="1:9" s="6" customFormat="1" x14ac:dyDescent="0.25">
      <c r="A11" s="23"/>
      <c r="B11" s="23"/>
      <c r="C11" s="8" t="s">
        <v>21</v>
      </c>
      <c r="D11" s="5"/>
      <c r="E11" s="5"/>
      <c r="F11" s="7"/>
      <c r="G11" s="7" t="s">
        <v>19</v>
      </c>
      <c r="H11" s="5"/>
      <c r="I11" s="5" t="s">
        <v>19</v>
      </c>
    </row>
    <row r="12" spans="1:9" s="6" customFormat="1" ht="18" customHeight="1" x14ac:dyDescent="0.25">
      <c r="A12" s="22" t="s">
        <v>22</v>
      </c>
      <c r="B12" s="22" t="s">
        <v>23</v>
      </c>
      <c r="C12" s="22"/>
      <c r="D12" s="22"/>
      <c r="E12" s="22"/>
      <c r="F12" s="22" t="s">
        <v>24</v>
      </c>
      <c r="G12" s="22"/>
      <c r="H12" s="22"/>
      <c r="I12" s="22"/>
    </row>
    <row r="13" spans="1:9" s="6" customFormat="1" x14ac:dyDescent="0.25">
      <c r="A13" s="22"/>
      <c r="B13" s="24" t="s">
        <v>25</v>
      </c>
      <c r="C13" s="25"/>
      <c r="D13" s="25"/>
      <c r="E13" s="26"/>
      <c r="F13" s="24" t="s">
        <v>26</v>
      </c>
      <c r="G13" s="25"/>
      <c r="H13" s="25"/>
      <c r="I13" s="26"/>
    </row>
    <row r="14" spans="1:9" s="6" customFormat="1" ht="28" x14ac:dyDescent="0.25">
      <c r="A14" s="22" t="s">
        <v>27</v>
      </c>
      <c r="B14" s="5" t="s">
        <v>28</v>
      </c>
      <c r="C14" s="5" t="s">
        <v>29</v>
      </c>
      <c r="D14" s="7" t="s">
        <v>30</v>
      </c>
      <c r="E14" s="5" t="s">
        <v>31</v>
      </c>
      <c r="F14" s="5" t="s">
        <v>32</v>
      </c>
      <c r="G14" s="7" t="s">
        <v>13</v>
      </c>
      <c r="H14" s="7" t="s">
        <v>15</v>
      </c>
      <c r="I14" s="5" t="s">
        <v>33</v>
      </c>
    </row>
    <row r="15" spans="1:9" s="6" customFormat="1" ht="28" x14ac:dyDescent="0.25">
      <c r="A15" s="22"/>
      <c r="B15" s="22" t="s">
        <v>34</v>
      </c>
      <c r="C15" s="13" t="s">
        <v>35</v>
      </c>
      <c r="D15" s="12" t="s">
        <v>36</v>
      </c>
      <c r="E15" s="5">
        <v>10</v>
      </c>
      <c r="F15" s="5">
        <v>10</v>
      </c>
      <c r="G15" s="14">
        <v>15</v>
      </c>
      <c r="H15" s="14">
        <v>15</v>
      </c>
      <c r="I15" s="5" t="s">
        <v>37</v>
      </c>
    </row>
    <row r="16" spans="1:9" s="6" customFormat="1" ht="84" x14ac:dyDescent="0.25">
      <c r="A16" s="22"/>
      <c r="B16" s="22"/>
      <c r="C16" s="22" t="s">
        <v>38</v>
      </c>
      <c r="D16" s="12" t="s">
        <v>39</v>
      </c>
      <c r="E16" s="5" t="s">
        <v>40</v>
      </c>
      <c r="F16" s="5" t="s">
        <v>40</v>
      </c>
      <c r="G16" s="11">
        <v>5</v>
      </c>
      <c r="H16" s="11">
        <v>5</v>
      </c>
      <c r="I16" s="5" t="s">
        <v>37</v>
      </c>
    </row>
    <row r="17" spans="1:9" s="6" customFormat="1" x14ac:dyDescent="0.25">
      <c r="A17" s="22"/>
      <c r="B17" s="22"/>
      <c r="C17" s="22"/>
      <c r="D17" s="12" t="s">
        <v>41</v>
      </c>
      <c r="E17" s="5" t="s">
        <v>42</v>
      </c>
      <c r="F17" s="15">
        <v>1</v>
      </c>
      <c r="G17" s="11">
        <v>4</v>
      </c>
      <c r="H17" s="11">
        <v>4</v>
      </c>
      <c r="I17" s="5" t="s">
        <v>37</v>
      </c>
    </row>
    <row r="18" spans="1:9" s="6" customFormat="1" ht="28" x14ac:dyDescent="0.25">
      <c r="A18" s="22"/>
      <c r="B18" s="22"/>
      <c r="C18" s="22"/>
      <c r="D18" s="12" t="s">
        <v>43</v>
      </c>
      <c r="E18" s="5" t="s">
        <v>40</v>
      </c>
      <c r="F18" s="5" t="s">
        <v>40</v>
      </c>
      <c r="G18" s="11">
        <v>4</v>
      </c>
      <c r="H18" s="11">
        <v>4</v>
      </c>
      <c r="I18" s="5" t="s">
        <v>37</v>
      </c>
    </row>
    <row r="19" spans="1:9" s="6" customFormat="1" x14ac:dyDescent="0.25">
      <c r="A19" s="22"/>
      <c r="B19" s="22"/>
      <c r="C19" s="22" t="s">
        <v>44</v>
      </c>
      <c r="D19" s="12" t="s">
        <v>45</v>
      </c>
      <c r="E19" s="5" t="s">
        <v>56</v>
      </c>
      <c r="F19" s="5">
        <v>12</v>
      </c>
      <c r="G19" s="11">
        <v>6</v>
      </c>
      <c r="H19" s="11">
        <v>6</v>
      </c>
      <c r="I19" s="5" t="s">
        <v>37</v>
      </c>
    </row>
    <row r="20" spans="1:9" s="6" customFormat="1" ht="42" x14ac:dyDescent="0.25">
      <c r="A20" s="22"/>
      <c r="B20" s="22"/>
      <c r="C20" s="22"/>
      <c r="D20" s="16" t="s">
        <v>46</v>
      </c>
      <c r="E20" s="5">
        <v>10</v>
      </c>
      <c r="F20" s="5">
        <v>10</v>
      </c>
      <c r="G20" s="11">
        <v>6</v>
      </c>
      <c r="H20" s="11">
        <v>6</v>
      </c>
      <c r="I20" s="5" t="s">
        <v>37</v>
      </c>
    </row>
    <row r="21" spans="1:9" s="6" customFormat="1" ht="28" x14ac:dyDescent="0.25">
      <c r="A21" s="22"/>
      <c r="B21" s="22"/>
      <c r="C21" s="13" t="s">
        <v>47</v>
      </c>
      <c r="D21" s="12" t="s">
        <v>48</v>
      </c>
      <c r="E21" s="5" t="s">
        <v>55</v>
      </c>
      <c r="F21" s="5">
        <v>1000</v>
      </c>
      <c r="G21" s="11">
        <v>10</v>
      </c>
      <c r="H21" s="11">
        <v>10</v>
      </c>
      <c r="I21" s="5" t="s">
        <v>37</v>
      </c>
    </row>
    <row r="22" spans="1:9" s="6" customFormat="1" ht="42" customHeight="1" x14ac:dyDescent="0.25">
      <c r="A22" s="22"/>
      <c r="B22" s="27"/>
      <c r="C22" s="27" t="s">
        <v>60</v>
      </c>
      <c r="D22" s="12" t="s">
        <v>49</v>
      </c>
      <c r="E22" s="5" t="s">
        <v>40</v>
      </c>
      <c r="F22" s="5" t="s">
        <v>40</v>
      </c>
      <c r="G22" s="11">
        <v>10</v>
      </c>
      <c r="H22" s="11">
        <v>9</v>
      </c>
      <c r="I22" s="5" t="s">
        <v>58</v>
      </c>
    </row>
    <row r="23" spans="1:9" s="6" customFormat="1" ht="70" x14ac:dyDescent="0.25">
      <c r="A23" s="22"/>
      <c r="B23" s="28"/>
      <c r="C23" s="28"/>
      <c r="D23" s="12" t="s">
        <v>50</v>
      </c>
      <c r="E23" s="5" t="s">
        <v>40</v>
      </c>
      <c r="F23" s="5" t="s">
        <v>40</v>
      </c>
      <c r="G23" s="11">
        <v>10</v>
      </c>
      <c r="H23" s="11">
        <v>9</v>
      </c>
      <c r="I23" s="5" t="s">
        <v>57</v>
      </c>
    </row>
    <row r="24" spans="1:9" s="6" customFormat="1" ht="42" x14ac:dyDescent="0.25">
      <c r="A24" s="22"/>
      <c r="B24" s="28"/>
      <c r="C24" s="28"/>
      <c r="D24" s="12" t="s">
        <v>51</v>
      </c>
      <c r="E24" s="5" t="s">
        <v>40</v>
      </c>
      <c r="F24" s="5" t="s">
        <v>40</v>
      </c>
      <c r="G24" s="11">
        <v>10</v>
      </c>
      <c r="H24" s="11">
        <v>9</v>
      </c>
      <c r="I24" s="5" t="s">
        <v>58</v>
      </c>
    </row>
    <row r="25" spans="1:9" s="6" customFormat="1" ht="56" x14ac:dyDescent="0.25">
      <c r="A25" s="5"/>
      <c r="B25" s="29"/>
      <c r="C25" s="29"/>
      <c r="D25" s="12" t="s">
        <v>52</v>
      </c>
      <c r="E25" s="5" t="s">
        <v>40</v>
      </c>
      <c r="F25" s="5" t="s">
        <v>40</v>
      </c>
      <c r="G25" s="11">
        <v>10</v>
      </c>
      <c r="H25" s="11">
        <v>8</v>
      </c>
      <c r="I25" s="5" t="s">
        <v>58</v>
      </c>
    </row>
    <row r="26" spans="1:9" s="6" customFormat="1" ht="30" customHeight="1" x14ac:dyDescent="0.25">
      <c r="A26" s="22" t="s">
        <v>53</v>
      </c>
      <c r="B26" s="22"/>
      <c r="C26" s="22"/>
      <c r="D26" s="22"/>
      <c r="E26" s="22"/>
      <c r="F26" s="22"/>
      <c r="G26" s="11"/>
      <c r="H26" s="17">
        <f>I8+SUM(H15:H25)</f>
        <v>95</v>
      </c>
      <c r="I26" s="5"/>
    </row>
  </sheetData>
  <mergeCells count="27">
    <mergeCell ref="B13:E13"/>
    <mergeCell ref="F13:I13"/>
    <mergeCell ref="A26:F26"/>
    <mergeCell ref="A12:A13"/>
    <mergeCell ref="A14:A24"/>
    <mergeCell ref="B15:B21"/>
    <mergeCell ref="B22:B25"/>
    <mergeCell ref="C16:C18"/>
    <mergeCell ref="C19:C20"/>
    <mergeCell ref="C22:C25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6" type="noConversion"/>
  <pageMargins left="0.7" right="0.7" top="0.75" bottom="0.75" header="0.3" footer="0.3"/>
  <pageSetup paperSize="9" scale="83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</vt:lpstr>
      <vt:lpstr>绩效自评表!Print_Area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翾 张</cp:lastModifiedBy>
  <cp:lastPrinted>2024-04-15T08:19:00Z</cp:lastPrinted>
  <dcterms:created xsi:type="dcterms:W3CDTF">2018-03-28T06:56:00Z</dcterms:created>
  <dcterms:modified xsi:type="dcterms:W3CDTF">2024-05-10T09:05:02Z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915A7F9AE57946D4A70CE2407C62E117_13</vt:lpwstr>
  </property>
</Properties>
</file>