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0E01BBAA-F73B-4DFE-98CA-46F4CF3E4F5F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1" i="44" s="1"/>
</calcChain>
</file>

<file path=xl/sharedStrings.xml><?xml version="1.0" encoding="utf-8"?>
<sst xmlns="http://schemas.openxmlformats.org/spreadsheetml/2006/main" count="71" uniqueCount="61">
  <si>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</si>
  <si>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</si>
  <si>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</si>
  <si>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</si>
  <si>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</si>
  <si>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</si>
  <si>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</si>
  <si>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</si>
  <si>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</si>
  <si>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</si>
  <si>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</si>
  <si>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</si>
  <si>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</si>
  <si>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</si>
  <si>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</si>
  <si>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</si>
  <si>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</si>
  <si>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</si>
  <si>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</si>
  <si>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</si>
  <si>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</si>
  <si>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</si>
  <si>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</si>
  <si>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</si>
  <si>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</si>
  <si>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</si>
  <si>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</si>
  <si>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</si>
  <si>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</si>
  <si>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</si>
  <si>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效益指标（40分）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</si>
  <si>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</si>
  <si>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</si>
  <si>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</si>
  <si>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</si>
  <si>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</si>
  <si>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</si>
  <si>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项目预算控制数</t>
  </si>
  <si>
    <t>北京市城市道路养护管理中心</t>
    <phoneticPr fontId="8" type="noConversion"/>
  </si>
  <si>
    <t>60536196-1031</t>
    <phoneticPr fontId="8" type="noConversion"/>
  </si>
  <si>
    <t>杨扬</t>
    <phoneticPr fontId="8" type="noConversion"/>
  </si>
  <si>
    <t>石门路等10项城市道路救灾恢复重建工程</t>
    <phoneticPr fontId="8" type="noConversion"/>
  </si>
  <si>
    <t>本项目为2023年项目。项目总投资约为2948万元，其中2023年申请市级财政投资预算2294万元。本项目整体目标为按照《城镇道路养护技术规范》《城市桥梁养护技术标准》的相关要求，完成2023年城市道路桥梁日常养护水毁修复专项工程，恢复使用功能，保障道路桥梁运行安全。</t>
    <phoneticPr fontId="8" type="noConversion"/>
  </si>
  <si>
    <t xml:space="preserve">本项目整体目标为按照《城镇道路养护技术规范》《城市桥梁养护技术标准》的相关要求，完成了2023年城市道路桥梁日常养护水毁修复专项工程，恢复使用功能，保障道路桥梁运行安全。  </t>
    <phoneticPr fontId="8" type="noConversion"/>
  </si>
  <si>
    <t>完成道路水毁修复</t>
    <phoneticPr fontId="8" type="noConversion"/>
  </si>
  <si>
    <t>5条</t>
    <phoneticPr fontId="8" type="noConversion"/>
  </si>
  <si>
    <t>完成桥梁水毁修复</t>
    <phoneticPr fontId="8" type="noConversion"/>
  </si>
  <si>
    <t>5座</t>
    <phoneticPr fontId="8" type="noConversion"/>
  </si>
  <si>
    <t>项目实施进度</t>
    <phoneticPr fontId="8" type="noConversion"/>
  </si>
  <si>
    <t>2023年11月30日前全部项目完工</t>
    <phoneticPr fontId="8" type="noConversion"/>
  </si>
  <si>
    <t>项目总体进度2023年11月30日前完工</t>
    <phoneticPr fontId="8" type="noConversion"/>
  </si>
  <si>
    <t>≤2294万元</t>
    <phoneticPr fontId="8" type="noConversion"/>
  </si>
  <si>
    <t>社会效益</t>
    <phoneticPr fontId="9" type="noConversion"/>
  </si>
  <si>
    <t>恢复使用功能，保障道路桥梁运行安全</t>
    <phoneticPr fontId="8" type="noConversion"/>
  </si>
  <si>
    <t>全部水毁项目恢复使用功能，保障道路桥梁运行安全</t>
    <phoneticPr fontId="8" type="noConversion"/>
  </si>
  <si>
    <t>2294万元</t>
    <phoneticPr fontId="8" type="noConversion"/>
  </si>
  <si>
    <t>达到《城镇道路养护技术规范》《城市桥梁养护技术标准》的相关要求，工程质量达到合格目标</t>
  </si>
  <si>
    <t>工程质量标准</t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</si>
  <si>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</si>
  <si>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t>经济、社会、生态、可持续影响效益指标（</t>
    </r>
    <r>
      <rPr>
        <sz val="11"/>
        <color rgb="FF000000"/>
        <rFont val="宋体"/>
        <family val="3"/>
        <charset val="134"/>
      </rPr>
      <t>4</t>
    </r>
    <r>
      <rPr>
        <sz val="11"/>
        <color indexed="8"/>
        <rFont val="宋体"/>
        <family val="3"/>
        <charset val="134"/>
      </rPr>
      <t>0分）</t>
    </r>
    <phoneticPr fontId="9" type="noConversion"/>
  </si>
  <si>
    <t>为定性指标，指标的可衡量性不足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</si>
</sst>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2" xfId="0" applyFont="1" applyBorder="1" applyAlignment="1">
      <alignment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E7" sqref="E7"/>
    </sheetView>
  </sheetViews>
  <sheetFormatPr defaultColWidth="9" defaultRowHeight="14.35" x14ac:dyDescent="0.4"/>
  <cols>
    <col min="1" max="1" width="4.1171875" style="4" customWidth="1"/>
    <col min="2" max="2" width="8.87890625" style="4" customWidth="1"/>
    <col min="3" max="3" width="18.64453125" style="4" customWidth="1"/>
    <col min="4" max="4" width="15.3515625" style="5" customWidth="1"/>
    <col min="5" max="5" width="17.3515625" style="5" customWidth="1"/>
    <col min="6" max="6" width="17.3515625" style="4" customWidth="1"/>
    <col min="7" max="7" width="9.703125" style="6" customWidth="1"/>
    <col min="8" max="8" width="11.1171875" style="4" customWidth="1"/>
    <col min="9" max="9" width="12.76171875" style="4" customWidth="1"/>
    <col min="10" max="16384" width="9" style="4"/>
  </cols>
  <sheetData>
    <row r="1" spans="1:9" ht="22.5" customHeight="1" x14ac:dyDescent="0.4">
      <c r="A1" s="1" t="s">
        <v>58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7" t="s">
        <v>35</v>
      </c>
      <c r="B2" s="7"/>
      <c r="C2" s="7"/>
      <c r="D2" s="7"/>
      <c r="E2" s="7"/>
      <c r="F2" s="7"/>
      <c r="G2" s="7"/>
      <c r="H2" s="7"/>
      <c r="I2" s="7"/>
    </row>
    <row r="3" spans="1:9" ht="11.25" customHeight="1" x14ac:dyDescent="0.4">
      <c r="A3" s="8"/>
      <c r="B3" s="8"/>
      <c r="C3" s="8"/>
      <c r="D3" s="9"/>
      <c r="E3" s="9"/>
      <c r="F3" s="8"/>
      <c r="G3" s="10"/>
    </row>
    <row r="4" spans="1:9" s="2" customFormat="1" ht="19.45" customHeight="1" x14ac:dyDescent="0.4">
      <c r="A4" s="11" t="s">
        <v>0</v>
      </c>
      <c r="B4" s="11"/>
      <c r="C4" s="11" t="s">
        <v>41</v>
      </c>
      <c r="D4" s="11"/>
      <c r="E4" s="11"/>
      <c r="F4" s="11"/>
      <c r="G4" s="11"/>
      <c r="H4" s="11"/>
      <c r="I4" s="11"/>
    </row>
    <row r="5" spans="1:9" s="2" customFormat="1" ht="19.45" customHeight="1" x14ac:dyDescent="0.4">
      <c r="A5" s="11" t="s">
        <v>11</v>
      </c>
      <c r="B5" s="11"/>
      <c r="C5" s="11" t="s">
        <v>36</v>
      </c>
      <c r="D5" s="11"/>
      <c r="E5" s="11"/>
      <c r="F5" s="12" t="s">
        <v>1</v>
      </c>
      <c r="G5" s="11" t="s">
        <v>38</v>
      </c>
      <c r="H5" s="11"/>
      <c r="I5" s="11"/>
    </row>
    <row r="6" spans="1:9" s="2" customFormat="1" ht="19.45" customHeight="1" x14ac:dyDescent="0.4">
      <c r="A6" s="11" t="s">
        <v>12</v>
      </c>
      <c r="B6" s="11"/>
      <c r="C6" s="11" t="s">
        <v>40</v>
      </c>
      <c r="D6" s="11"/>
      <c r="E6" s="11"/>
      <c r="F6" s="12" t="s">
        <v>13</v>
      </c>
      <c r="G6" s="11" t="s">
        <v>39</v>
      </c>
      <c r="H6" s="11"/>
      <c r="I6" s="11"/>
    </row>
    <row r="7" spans="1:9" s="2" customFormat="1" ht="19.45" customHeight="1" x14ac:dyDescent="0.4">
      <c r="A7" s="11" t="s">
        <v>14</v>
      </c>
      <c r="B7" s="11"/>
      <c r="C7" s="12"/>
      <c r="D7" s="12" t="s">
        <v>15</v>
      </c>
      <c r="E7" s="12" t="s">
        <v>16</v>
      </c>
      <c r="F7" s="12" t="s">
        <v>17</v>
      </c>
      <c r="G7" s="12" t="s">
        <v>8</v>
      </c>
      <c r="H7" s="12" t="s">
        <v>18</v>
      </c>
      <c r="I7" s="12" t="s">
        <v>2</v>
      </c>
    </row>
    <row r="8" spans="1:9" s="2" customFormat="1" ht="19.45" customHeight="1" x14ac:dyDescent="0.4">
      <c r="A8" s="11" t="s">
        <v>19</v>
      </c>
      <c r="B8" s="11"/>
      <c r="C8" s="18" t="s">
        <v>20</v>
      </c>
      <c r="D8" s="12">
        <v>0</v>
      </c>
      <c r="E8" s="12">
        <v>2294</v>
      </c>
      <c r="F8" s="12">
        <v>2294</v>
      </c>
      <c r="G8" s="12">
        <v>10</v>
      </c>
      <c r="H8" s="13">
        <f>+F8/E8</f>
        <v>1</v>
      </c>
      <c r="I8" s="14">
        <f>G8*H8</f>
        <v>10</v>
      </c>
    </row>
    <row r="9" spans="1:9" s="2" customFormat="1" ht="19.45" customHeight="1" x14ac:dyDescent="0.4">
      <c r="A9" s="3"/>
      <c r="B9" s="3"/>
      <c r="C9" s="18" t="s">
        <v>21</v>
      </c>
      <c r="D9" s="12">
        <v>0</v>
      </c>
      <c r="E9" s="12">
        <v>2294</v>
      </c>
      <c r="F9" s="12">
        <v>2294</v>
      </c>
      <c r="G9" s="12" t="s">
        <v>22</v>
      </c>
      <c r="H9" s="12"/>
      <c r="I9" s="12" t="s">
        <v>22</v>
      </c>
    </row>
    <row r="10" spans="1:9" s="2" customFormat="1" ht="19.45" customHeight="1" x14ac:dyDescent="0.4">
      <c r="A10" s="3"/>
      <c r="B10" s="3"/>
      <c r="C10" s="18" t="s">
        <v>23</v>
      </c>
      <c r="D10" s="12"/>
      <c r="E10" s="12"/>
      <c r="F10" s="12"/>
      <c r="G10" s="12" t="s">
        <v>22</v>
      </c>
      <c r="H10" s="12"/>
      <c r="I10" s="12" t="s">
        <v>22</v>
      </c>
    </row>
    <row r="11" spans="1:9" s="2" customFormat="1" ht="19.45" customHeight="1" x14ac:dyDescent="0.4">
      <c r="A11" s="3"/>
      <c r="B11" s="3"/>
      <c r="C11" s="18" t="s">
        <v>24</v>
      </c>
      <c r="D11" s="12"/>
      <c r="E11" s="12"/>
      <c r="F11" s="12"/>
      <c r="G11" s="12" t="s">
        <v>22</v>
      </c>
      <c r="H11" s="12"/>
      <c r="I11" s="12" t="s">
        <v>22</v>
      </c>
    </row>
    <row r="12" spans="1:9" s="2" customFormat="1" ht="19.45" customHeight="1" x14ac:dyDescent="0.4">
      <c r="A12" s="11" t="s">
        <v>3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pans="1:9" s="2" customFormat="1" ht="83.25" customHeight="1" x14ac:dyDescent="0.4">
      <c r="A13" s="11"/>
      <c r="B13" s="19" t="s">
        <v>42</v>
      </c>
      <c r="C13" s="19"/>
      <c r="D13" s="19"/>
      <c r="E13" s="19"/>
      <c r="F13" s="19" t="s">
        <v>43</v>
      </c>
      <c r="G13" s="19"/>
      <c r="H13" s="19"/>
      <c r="I13" s="19"/>
    </row>
    <row r="14" spans="1:9" s="2" customFormat="1" ht="34.5" customHeight="1" x14ac:dyDescent="0.4">
      <c r="A14" s="11" t="s">
        <v>4</v>
      </c>
      <c r="B14" s="12" t="s">
        <v>5</v>
      </c>
      <c r="C14" s="12" t="s">
        <v>6</v>
      </c>
      <c r="D14" s="12" t="s">
        <v>7</v>
      </c>
      <c r="E14" s="12" t="s">
        <v>27</v>
      </c>
      <c r="F14" s="12" t="s">
        <v>28</v>
      </c>
      <c r="G14" s="12" t="s">
        <v>8</v>
      </c>
      <c r="H14" s="12" t="s">
        <v>2</v>
      </c>
      <c r="I14" s="12" t="s">
        <v>10</v>
      </c>
    </row>
    <row r="15" spans="1:9" s="2" customFormat="1" ht="34.5" customHeight="1" x14ac:dyDescent="0.4">
      <c r="A15" s="11"/>
      <c r="B15" s="11" t="s">
        <v>29</v>
      </c>
      <c r="C15" s="11" t="s">
        <v>31</v>
      </c>
      <c r="D15" s="12" t="s">
        <v>44</v>
      </c>
      <c r="E15" s="12" t="s">
        <v>45</v>
      </c>
      <c r="F15" s="12" t="s">
        <v>45</v>
      </c>
      <c r="G15" s="12">
        <v>7.5</v>
      </c>
      <c r="H15" s="12">
        <v>7.5</v>
      </c>
      <c r="I15" s="12"/>
    </row>
    <row r="16" spans="1:9" s="2" customFormat="1" ht="30" customHeight="1" x14ac:dyDescent="0.4">
      <c r="A16" s="11"/>
      <c r="B16" s="11"/>
      <c r="C16" s="11"/>
      <c r="D16" s="12" t="s">
        <v>46</v>
      </c>
      <c r="E16" s="12" t="s">
        <v>47</v>
      </c>
      <c r="F16" s="12" t="s">
        <v>47</v>
      </c>
      <c r="G16" s="12">
        <v>7.5</v>
      </c>
      <c r="H16" s="12">
        <v>7.5</v>
      </c>
      <c r="I16" s="12"/>
    </row>
    <row r="17" spans="1:9" s="2" customFormat="1" ht="90.35" customHeight="1" x14ac:dyDescent="0.4">
      <c r="A17" s="11"/>
      <c r="B17" s="11"/>
      <c r="C17" s="12" t="s">
        <v>32</v>
      </c>
      <c r="D17" s="12" t="s">
        <v>57</v>
      </c>
      <c r="E17" s="15" t="s">
        <v>56</v>
      </c>
      <c r="F17" s="15" t="s">
        <v>56</v>
      </c>
      <c r="G17" s="12">
        <v>13</v>
      </c>
      <c r="H17" s="12">
        <v>13</v>
      </c>
      <c r="I17" s="12"/>
    </row>
    <row r="18" spans="1:9" s="2" customFormat="1" ht="48" customHeight="1" x14ac:dyDescent="0.4">
      <c r="A18" s="11"/>
      <c r="B18" s="11"/>
      <c r="C18" s="12" t="s">
        <v>33</v>
      </c>
      <c r="D18" s="16" t="s">
        <v>48</v>
      </c>
      <c r="E18" s="12" t="s">
        <v>50</v>
      </c>
      <c r="F18" s="12" t="s">
        <v>49</v>
      </c>
      <c r="G18" s="12">
        <v>12</v>
      </c>
      <c r="H18" s="12">
        <v>12</v>
      </c>
      <c r="I18" s="12"/>
    </row>
    <row r="19" spans="1:9" s="2" customFormat="1" ht="30" customHeight="1" x14ac:dyDescent="0.4">
      <c r="A19" s="11"/>
      <c r="B19" s="11"/>
      <c r="C19" s="12" t="s">
        <v>34</v>
      </c>
      <c r="D19" s="12" t="s">
        <v>37</v>
      </c>
      <c r="E19" s="12" t="s">
        <v>51</v>
      </c>
      <c r="F19" s="12" t="s">
        <v>55</v>
      </c>
      <c r="G19" s="12">
        <v>10</v>
      </c>
      <c r="H19" s="12">
        <v>10</v>
      </c>
      <c r="I19" s="12"/>
    </row>
    <row r="20" spans="1:9" s="2" customFormat="1" ht="89" customHeight="1" x14ac:dyDescent="0.4">
      <c r="A20" s="11"/>
      <c r="B20" s="12" t="s">
        <v>30</v>
      </c>
      <c r="C20" s="12" t="s">
        <v>59</v>
      </c>
      <c r="D20" s="12" t="s">
        <v>52</v>
      </c>
      <c r="E20" s="15" t="s">
        <v>53</v>
      </c>
      <c r="F20" s="15" t="s">
        <v>54</v>
      </c>
      <c r="G20" s="12">
        <v>40</v>
      </c>
      <c r="H20" s="12">
        <v>35</v>
      </c>
      <c r="I20" s="12" t="s">
        <v>60</v>
      </c>
    </row>
    <row r="21" spans="1:9" s="2" customFormat="1" ht="30" customHeight="1" x14ac:dyDescent="0.4">
      <c r="A21" s="11" t="s">
        <v>9</v>
      </c>
      <c r="B21" s="11"/>
      <c r="C21" s="11"/>
      <c r="D21" s="11"/>
      <c r="E21" s="11"/>
      <c r="F21" s="11"/>
      <c r="G21" s="12"/>
      <c r="H21" s="17">
        <f>I8+SUM(H15:H20)</f>
        <v>95</v>
      </c>
      <c r="I21" s="12"/>
    </row>
  </sheetData>
  <mergeCells count="24">
    <mergeCell ref="A21:F21"/>
    <mergeCell ref="A14:A20"/>
    <mergeCell ref="A10:B10"/>
    <mergeCell ref="A11:B11"/>
    <mergeCell ref="A12:A13"/>
    <mergeCell ref="B12:E12"/>
    <mergeCell ref="F12:I12"/>
    <mergeCell ref="B13:E13"/>
    <mergeCell ref="F13:I13"/>
    <mergeCell ref="A8:B8"/>
    <mergeCell ref="B15:B19"/>
    <mergeCell ref="C15:C16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</mergeCells>
  <phoneticPr fontId="8" type="noConversion"/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2024-04-22T03:26:37Z</cp:lastPrinted>
  <dcterms:created xsi:type="dcterms:W3CDTF">2018-03-28T06:56:00Z</dcterms:created>
  <dcterms:modified xsi:type="dcterms:W3CDTF">2024-05-12T06:35:04Z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