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<sst xmlns="http://schemas.openxmlformats.org/spreadsheetml/2006/main" count="88" uniqueCount="72">
  <si>
    <r>
      <rPr>
        <b/>
        <sz val="18"/>
        <color indexed="8"/>
        <rFont val="宋体"/>
        <charset val="134"/>
      </rPr>
      <t>项目支出绩效自评表</t>
    </r>
    <r>
      <rPr>
        <sz val="18"/>
        <color indexed="8"/>
        <rFont val="宋体"/>
        <charset val="134"/>
      </rPr>
      <t xml:space="preserve"> </t>
    </r>
  </si>
  <si>
    <t>（2023年度）</t>
  </si>
  <si>
    <t>项目名称</t>
  </si>
  <si>
    <t>交通行业职业技能竞赛</t>
  </si>
  <si>
    <t>主管部门</t>
  </si>
  <si>
    <t>北京市交通委员会</t>
  </si>
  <si>
    <t>实施单位</t>
  </si>
  <si>
    <t>北京市交通运输职业资格事务中心</t>
  </si>
  <si>
    <t>项目负责人</t>
  </si>
  <si>
    <t>孙静、李震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</si>
  <si>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</si>
  <si>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</si>
  <si>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</si>
  <si>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</si>
  <si>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</si>
  <si>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</si>
  <si>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</si>
  <si>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</si>
  <si>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</si>
  <si>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</si>
  <si>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</si>
  <si>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</si>
  <si>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</si>
  <si>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</si>
  <si>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</si>
  <si>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</si>
  <si>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</si>
  <si>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交通运输部每年举办全国交通行业职业技能竞赛，要求各省（市）推选2名选手参加比赛，北京市每年根据国赛竞赛项目举办北京赛区选拔赛， 根据选拔赛成绩推选参加国赛选手。由于下一年的国赛项目于每年12月份公布，所以每年申报北京赛区预算为预估项目。2023年拟举办北京市交通行业第五届职业技能竞赛，根据交通委竞赛通知决定竞赛项目。通过比赛，大力弘扬劳模精神劳动精神工匠精神，培养更多高技能人才和大国工匠。</t>
  </si>
  <si>
    <t>举办第十四届全国交通运输行业职业技能大赛城市轨道交通行车调度员、新能源汽车维修工、桥隧工三个项目职工组和学生组北京地区选拔赛，选拔出优秀选手参加全国总决赛，取得了团体和个人多项优异成绩，展现了首都交通人的技术风采，弘扬了劳模精神和工匠精神，培养了大批“交通强国”高技能人才和大国工匠。</t>
  </si>
  <si>
    <t>绩效指标</t>
  </si>
  <si>
    <t>一级指标</t>
  </si>
  <si>
    <t>二级指标</t>
  </si>
  <si>
    <t>三级指标</t>
  </si>
  <si>
    <t>年度指标值</t>
  </si>
  <si>
    <t>实际完成值</t>
  </si>
  <si>
    <t>偏差原因分析及改进措施</t>
  </si>
  <si>
    <t>产
出
指
标
(50分)</t>
  </si>
  <si>
    <t>数量指标
（15分）</t>
  </si>
  <si>
    <t>制定项目方案个数</t>
  </si>
  <si>
    <t>4个</t>
  </si>
  <si>
    <t>参赛选手人数</t>
  </si>
  <si>
    <t>≤450人</t>
  </si>
  <si>
    <t>450人</t>
  </si>
  <si>
    <t>聘请专家人数</t>
  </si>
  <si>
    <t>≤100人</t>
  </si>
  <si>
    <t>100人</t>
  </si>
  <si>
    <t>质量指标
（13分）</t>
  </si>
  <si>
    <t>实施标准</t>
  </si>
  <si>
    <t>按照《北京市交通行业职业技能竞赛管理办法》（试行）》（京交人发〔2011〕387号）规定要求完成大赛组织，依据《北京市交通委员会关于印发&lt;北京市交通行业职业技能考评专家委员会管理办法&gt;的通知》（京交人发〔2016〕119号）规定要求完成交通运输部职业技能鉴定及全国交通技术能手推荐评选工作。按照交通运输部职业资格中心和市交通委竞赛通知竞赛确定竞赛项目。</t>
  </si>
  <si>
    <t>比赛覆盖率</t>
  </si>
  <si>
    <t>≥80%</t>
  </si>
  <si>
    <t>时效指标
（12分）</t>
  </si>
  <si>
    <t>项目实施进度</t>
  </si>
  <si>
    <t>根据疫情防控要求，在交通运输部职业资格中心和北京市相关部门的指导下，开展大赛相关工作，2023年12月底前完成比赛；</t>
  </si>
  <si>
    <t>资金支付进度</t>
  </si>
  <si>
    <t>根据项目实际进度进行支付，12月底前完成全部资金支付工作。</t>
  </si>
  <si>
    <t>成本指标
（10分）</t>
  </si>
  <si>
    <t>项目预算控制数</t>
  </si>
  <si>
    <t>≤105.086万元</t>
  </si>
  <si>
    <t>102.7739万元</t>
  </si>
  <si>
    <t>效益指标（40分）</t>
  </si>
  <si>
    <t>经济、社会、生态、可持续影响效益指标（40分）</t>
  </si>
  <si>
    <t>经济效益</t>
  </si>
  <si>
    <t>在各方面厉行节俭</t>
  </si>
  <si>
    <t>社会效益</t>
  </si>
  <si>
    <t>培养行业高质量人才，提升行业从业人员关注度</t>
  </si>
  <si>
    <t>生态效益</t>
  </si>
  <si>
    <t>增强行业注重技术、比学赶超的正能量学习氛围</t>
  </si>
  <si>
    <t>支撑材料不充分</t>
  </si>
  <si>
    <t>可持续影响</t>
  </si>
  <si>
    <t>通过举办竞赛使行业从业人员业务操作能力得到提高，带动全行业从业人员技术发展</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</si>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</sst>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8"/>
      <color indexed="8"/>
      <name val="宋体"/>
      <charset val="134"/>
    </font>
    <font>
      <sz val="18"/>
      <color theme="1"/>
      <name val="宋体"/>
      <charset val="134"/>
      <scheme val="minor"/>
    </font>
    <font>
      <sz val="11"/>
      <color indexed="8"/>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4" fillId="0" borderId="0"/>
    <xf numFmtId="0" fontId="0" fillId="0" borderId="0"/>
    <xf numFmtId="0" fontId="4" fillId="0" borderId="0">
      <alignment vertical="center"/>
    </xf>
    <xf numFmtId="0" fontId="25" fillId="0" borderId="0"/>
    <xf numFmtId="0" fontId="26" fillId="0" borderId="0"/>
    <xf numFmtId="43" fontId="4" fillId="0" borderId="0" applyFont="0" applyFill="0" applyBorder="0" applyAlignment="0" applyProtection="0">
      <alignment vertical="center"/>
    </xf>
  </cellStyleXfs>
  <cellXfs count="27">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6"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4" fillId="0" borderId="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7"/>
  <sheetViews>
    <sheetView tabSelected="1" zoomScale="90" zoomScaleNormal="90" workbookViewId="0">
      <selection activeCell="K13" sqref="K13"/>
    </sheetView>
  </sheetViews>
  <sheetFormatPr defaultColWidth="9" defaultRowHeight="13.5"/>
  <cols>
    <col min="1" max="1" width="4.125" style="1" customWidth="1"/>
    <col min="2" max="2" width="8.875" style="1" customWidth="1"/>
    <col min="3" max="3" width="18.625" style="1" customWidth="1"/>
    <col min="4" max="4" width="12" style="3" customWidth="1"/>
    <col min="5" max="5" width="30.875" style="3" customWidth="1"/>
    <col min="6" max="6" width="12.625" style="1" customWidth="1"/>
    <col min="7" max="7" width="8.5" style="4" customWidth="1"/>
    <col min="8" max="8" width="11.125" style="1" customWidth="1"/>
    <col min="9" max="9" width="17.375" style="1" customWidth="1"/>
    <col min="10" max="10" width="9" style="1"/>
    <col min="11" max="11" width="12.625" style="1"/>
    <col min="12" max="16384" width="9" style="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87875023</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105.086</v>
      </c>
      <c r="E8" s="13">
        <v>104.086</v>
      </c>
      <c r="F8" s="14">
        <v>102.7739</v>
      </c>
      <c r="G8" s="11">
        <v>10</v>
      </c>
      <c r="H8" s="15">
        <f>F8/E8</f>
        <v>0.987394077973983</v>
      </c>
      <c r="I8" s="26">
        <f>G8*H8</f>
        <v>9.87394077973983</v>
      </c>
    </row>
    <row r="9" s="2" customFormat="1" customHeight="1" spans="1:9">
      <c r="A9" s="16"/>
      <c r="B9" s="16"/>
      <c r="C9" s="12" t="s">
        <v>20</v>
      </c>
      <c r="D9" s="10">
        <v>105.086</v>
      </c>
      <c r="E9" s="13">
        <v>104.086</v>
      </c>
      <c r="F9" s="14">
        <v>102.7739</v>
      </c>
      <c r="G9" s="11" t="s">
        <v>21</v>
      </c>
      <c r="H9" s="10"/>
      <c r="I9" s="10" t="s">
        <v>21</v>
      </c>
    </row>
    <row r="10" s="2" customFormat="1" customHeight="1" spans="1:9">
      <c r="A10" s="16"/>
      <c r="B10" s="16"/>
      <c r="C10" s="12" t="s">
        <v>22</v>
      </c>
      <c r="D10" s="10"/>
      <c r="E10" s="10"/>
      <c r="F10" s="11"/>
      <c r="G10" s="11" t="s">
        <v>21</v>
      </c>
      <c r="H10" s="10"/>
      <c r="I10" s="10" t="s">
        <v>21</v>
      </c>
    </row>
    <row r="11" s="2" customFormat="1" spans="1:9">
      <c r="A11" s="16"/>
      <c r="B11" s="16"/>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81" customHeight="1" spans="1:9">
      <c r="A13" s="10"/>
      <c r="B13" s="17" t="s">
        <v>27</v>
      </c>
      <c r="C13" s="18"/>
      <c r="D13" s="18"/>
      <c r="E13" s="19"/>
      <c r="F13" s="17" t="s">
        <v>28</v>
      </c>
      <c r="G13" s="18"/>
      <c r="H13" s="18"/>
      <c r="I13" s="19"/>
    </row>
    <row r="14" s="2" customFormat="1" ht="34.5" customHeight="1" spans="1:9">
      <c r="A14" s="10" t="s">
        <v>29</v>
      </c>
      <c r="B14" s="10" t="s">
        <v>30</v>
      </c>
      <c r="C14" s="10" t="s">
        <v>31</v>
      </c>
      <c r="D14" s="11" t="s">
        <v>32</v>
      </c>
      <c r="E14" s="10" t="s">
        <v>33</v>
      </c>
      <c r="F14" s="10" t="s">
        <v>34</v>
      </c>
      <c r="G14" s="11" t="s">
        <v>15</v>
      </c>
      <c r="H14" s="11" t="s">
        <v>17</v>
      </c>
      <c r="I14" s="10" t="s">
        <v>35</v>
      </c>
    </row>
    <row r="15" s="2" customFormat="1" ht="30" customHeight="1" spans="1:9">
      <c r="A15" s="10"/>
      <c r="B15" s="10" t="s">
        <v>36</v>
      </c>
      <c r="C15" s="10" t="s">
        <v>37</v>
      </c>
      <c r="D15" s="20" t="s">
        <v>38</v>
      </c>
      <c r="E15" s="10" t="s">
        <v>39</v>
      </c>
      <c r="F15" s="10" t="s">
        <v>39</v>
      </c>
      <c r="G15" s="10">
        <v>5</v>
      </c>
      <c r="H15" s="10">
        <v>5</v>
      </c>
      <c r="I15" s="10"/>
    </row>
    <row r="16" s="2" customFormat="1" ht="30" customHeight="1" spans="1:9">
      <c r="A16" s="10"/>
      <c r="B16" s="10"/>
      <c r="C16" s="10"/>
      <c r="D16" s="20" t="s">
        <v>40</v>
      </c>
      <c r="E16" s="10" t="s">
        <v>41</v>
      </c>
      <c r="F16" s="10" t="s">
        <v>42</v>
      </c>
      <c r="G16" s="10">
        <v>5</v>
      </c>
      <c r="H16" s="10">
        <v>5</v>
      </c>
      <c r="I16" s="10"/>
    </row>
    <row r="17" s="2" customFormat="1" ht="30" customHeight="1" spans="1:9">
      <c r="A17" s="10"/>
      <c r="B17" s="10"/>
      <c r="C17" s="10"/>
      <c r="D17" s="20" t="s">
        <v>43</v>
      </c>
      <c r="E17" s="10" t="s">
        <v>44</v>
      </c>
      <c r="F17" s="10" t="s">
        <v>45</v>
      </c>
      <c r="G17" s="10">
        <v>5</v>
      </c>
      <c r="H17" s="10">
        <v>5</v>
      </c>
      <c r="I17" s="10"/>
    </row>
    <row r="18" s="2" customFormat="1" ht="153" customHeight="1" spans="1:9">
      <c r="A18" s="10"/>
      <c r="B18" s="10"/>
      <c r="C18" s="10" t="s">
        <v>46</v>
      </c>
      <c r="D18" s="20" t="s">
        <v>47</v>
      </c>
      <c r="E18" s="10" t="s">
        <v>48</v>
      </c>
      <c r="F18" s="10" t="s">
        <v>48</v>
      </c>
      <c r="G18" s="10">
        <v>7</v>
      </c>
      <c r="H18" s="10">
        <v>7</v>
      </c>
      <c r="I18" s="10"/>
    </row>
    <row r="19" s="2" customFormat="1" ht="30" customHeight="1" spans="1:9">
      <c r="A19" s="10"/>
      <c r="B19" s="10"/>
      <c r="C19" s="10"/>
      <c r="D19" s="20" t="s">
        <v>49</v>
      </c>
      <c r="E19" s="21" t="s">
        <v>50</v>
      </c>
      <c r="F19" s="22">
        <v>0.9</v>
      </c>
      <c r="G19" s="10">
        <v>6</v>
      </c>
      <c r="H19" s="10">
        <v>6</v>
      </c>
      <c r="I19" s="10"/>
    </row>
    <row r="20" s="2" customFormat="1" ht="116.25" customHeight="1" spans="1:9">
      <c r="A20" s="10"/>
      <c r="B20" s="10"/>
      <c r="C20" s="10" t="s">
        <v>51</v>
      </c>
      <c r="D20" s="20" t="s">
        <v>52</v>
      </c>
      <c r="E20" s="10" t="s">
        <v>53</v>
      </c>
      <c r="F20" s="10" t="s">
        <v>53</v>
      </c>
      <c r="G20" s="10">
        <v>6</v>
      </c>
      <c r="H20" s="10">
        <v>6</v>
      </c>
      <c r="I20" s="10"/>
    </row>
    <row r="21" s="2" customFormat="1" ht="73.5" customHeight="1" spans="1:9">
      <c r="A21" s="10"/>
      <c r="B21" s="10"/>
      <c r="C21" s="10"/>
      <c r="D21" s="20" t="s">
        <v>54</v>
      </c>
      <c r="E21" s="10" t="s">
        <v>55</v>
      </c>
      <c r="F21" s="10" t="s">
        <v>55</v>
      </c>
      <c r="G21" s="10">
        <v>6</v>
      </c>
      <c r="H21" s="10">
        <v>6</v>
      </c>
      <c r="I21" s="10"/>
    </row>
    <row r="22" s="2" customFormat="1" ht="30" customHeight="1" spans="1:9">
      <c r="A22" s="10"/>
      <c r="B22" s="10"/>
      <c r="C22" s="10" t="s">
        <v>56</v>
      </c>
      <c r="D22" s="20" t="s">
        <v>57</v>
      </c>
      <c r="E22" s="10" t="s">
        <v>58</v>
      </c>
      <c r="F22" s="10" t="s">
        <v>59</v>
      </c>
      <c r="G22" s="10">
        <v>10</v>
      </c>
      <c r="H22" s="10">
        <v>10</v>
      </c>
      <c r="I22" s="10"/>
    </row>
    <row r="23" s="2" customFormat="1" ht="39.75" customHeight="1" spans="1:9">
      <c r="A23" s="10"/>
      <c r="B23" s="10" t="s">
        <v>60</v>
      </c>
      <c r="C23" s="10" t="s">
        <v>61</v>
      </c>
      <c r="D23" s="18" t="s">
        <v>62</v>
      </c>
      <c r="E23" s="10" t="s">
        <v>63</v>
      </c>
      <c r="F23" s="10" t="s">
        <v>63</v>
      </c>
      <c r="G23" s="23">
        <v>10</v>
      </c>
      <c r="H23" s="23">
        <v>10</v>
      </c>
      <c r="I23" s="10"/>
    </row>
    <row r="24" s="2" customFormat="1" ht="117" customHeight="1" spans="1:9">
      <c r="A24" s="10"/>
      <c r="B24" s="10"/>
      <c r="C24" s="10"/>
      <c r="D24" s="18" t="s">
        <v>64</v>
      </c>
      <c r="E24" s="10" t="s">
        <v>65</v>
      </c>
      <c r="F24" s="10" t="s">
        <v>65</v>
      </c>
      <c r="G24" s="23">
        <v>10</v>
      </c>
      <c r="H24" s="23">
        <v>10</v>
      </c>
      <c r="I24" s="10"/>
    </row>
    <row r="25" s="2" customFormat="1" ht="159" customHeight="1" spans="1:9">
      <c r="A25" s="10"/>
      <c r="B25" s="10"/>
      <c r="C25" s="10"/>
      <c r="D25" s="18" t="s">
        <v>66</v>
      </c>
      <c r="E25" s="10" t="s">
        <v>67</v>
      </c>
      <c r="F25" s="10" t="s">
        <v>67</v>
      </c>
      <c r="G25" s="23">
        <v>10</v>
      </c>
      <c r="H25" s="23">
        <v>8</v>
      </c>
      <c r="I25" s="10" t="s">
        <v>68</v>
      </c>
    </row>
    <row r="26" s="2" customFormat="1" ht="159" customHeight="1" spans="1:9">
      <c r="A26" s="10"/>
      <c r="B26" s="10"/>
      <c r="C26" s="10"/>
      <c r="D26" s="18" t="s">
        <v>69</v>
      </c>
      <c r="E26" s="10" t="s">
        <v>70</v>
      </c>
      <c r="F26" s="10" t="s">
        <v>70</v>
      </c>
      <c r="G26" s="23">
        <v>10</v>
      </c>
      <c r="H26" s="23">
        <v>7</v>
      </c>
      <c r="I26" s="10" t="s">
        <v>68</v>
      </c>
    </row>
    <row r="27" s="2" customFormat="1" ht="30" customHeight="1" spans="1:9">
      <c r="A27" s="10" t="s">
        <v>71</v>
      </c>
      <c r="B27" s="24"/>
      <c r="C27" s="10"/>
      <c r="D27" s="10"/>
      <c r="E27" s="10"/>
      <c r="F27" s="10"/>
      <c r="G27" s="23"/>
      <c r="H27" s="25">
        <f>I8+SUM(H15:H26)</f>
        <v>94.8739407797398</v>
      </c>
      <c r="I27" s="21"/>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7:F27"/>
    <mergeCell ref="A12:A13"/>
    <mergeCell ref="A14:A26"/>
    <mergeCell ref="B15:B22"/>
    <mergeCell ref="B23:B26"/>
    <mergeCell ref="C15:C17"/>
    <mergeCell ref="C18:C19"/>
    <mergeCell ref="C20:C21"/>
    <mergeCell ref="C23:C26"/>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2024-04-23T07:56:00Z</cp:lastPrinted>
  <dcterms:modified xsi:type="dcterms:W3CDTF">2024-05-09T08:46:25Z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0220C2519E354D478BAF4FB5CFDA95BF_13</vt:lpwstr>
  </property>
</Properties>
</file>