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0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5" i="44" s="1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<sst xmlns="http://schemas.openxmlformats.org/spreadsheetml/2006/main" count="75" uniqueCount="62">
  <si>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</si>
  <si>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</si>
  <si>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</si>
  <si>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</si>
  <si>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</si>
  <si>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</si>
  <si>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北京市交通综合治理事务中心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</si>
  <si>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</si>
  <si>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</si>
  <si>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</si>
  <si>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</si>
  <si>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</si>
  <si>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</si>
  <si>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</si>
  <si>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</si>
  <si>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</si>
  <si>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</si>
  <si>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</si>
  <si>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</si>
  <si>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</si>
  <si>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</si>
  <si>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</si>
  <si>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</si>
  <si>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</si>
  <si>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</si>
  <si>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做好北京市9个郊区（大兴、顺义、昌平、门头沟、房山、怀柔、平谷、密云、延庆）停车设施信息报送工作，形成全市停车设施“一张图”。做好各区底图数据抽检、各区底图数据入库、地块校对带图作业技术服务、车位报送数据抽检和停车设施信息数据分析5方面工作，实现各区停车资源底数清、情况明，服务科学决策，为开展停车资源管理与统筹利用奠定基础，为进行停车综合治理、交通综合治理提供支撑。</t>
  </si>
  <si>
    <t>完成北京市9个郊区（大兴、顺义、昌平、门头沟、房山、怀柔、平谷、密云、延庆）停车设施信息报送工作，形成全市停车设施“一张图”。完成各区底图数据抽检、各区底图数据入库、地块校对带图作业技术服务、车位报送数据抽检和停车设施信息数据分析5方面工作，实现各区停车资源底数清、情况明，服务科学决策，为开展停车资源管理与统筹利用奠定基础，为进行停车综合治理、交通综合治理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</si>
  <si>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</si>
  <si>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</si>
  <si>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</si>
  <si>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</si>
  <si>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</si>
  <si>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</si>
  <si>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</si>
  <si>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</si>
  <si>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</si>
  <si>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底图数据标准、地块底图拼接、更新，形成最终报送底图、数据抽检核查方案、数据抽检核查报告、郊区停车设施信息数据分析报告</t>
  </si>
  <si>
    <t>1套</t>
  </si>
  <si>
    <t>数据校正和分析（数据校正次数）</t>
  </si>
  <si>
    <t>≥100次</t>
  </si>
  <si>
    <t>质量指标
（13分）</t>
  </si>
  <si>
    <t>抽检地块数据准确性</t>
  </si>
  <si>
    <t>≥90%</t>
  </si>
  <si>
    <t>行政边界数据准确性</t>
  </si>
  <si>
    <t>≥98%</t>
  </si>
  <si>
    <t>抽检覆盖率（覆盖开展报送工作的所有行政区,行政区覆盖率）</t>
  </si>
  <si>
    <t>=100%</t>
  </si>
  <si>
    <t>时效指标
（12分）</t>
  </si>
  <si>
    <t>项目资金支付进度</t>
  </si>
  <si>
    <t>根据合同约定及时完成资金支付。</t>
  </si>
  <si>
    <t>成本指标
（10分）</t>
  </si>
  <si>
    <t>项目预算控制数</t>
  </si>
  <si>
    <t>≤39.816424万元</t>
  </si>
  <si>
    <t>38.9000万元</t>
  </si>
  <si>
    <t>得到提升</t>
  </si>
  <si>
    <t>总分</t>
  </si>
  <si>
    <t>云婷</t>
    <phoneticPr fontId="12" type="noConversion"/>
  </si>
  <si>
    <t>北京市停车设施“一张图”建设（郊区）</t>
    <phoneticPr fontId="12" type="noConversion"/>
  </si>
  <si>
    <t>经济、社会、生态、可持续影响效益指标（40分）</t>
    <phoneticPr fontId="12" type="noConversion"/>
  </si>
  <si>
    <t>建设效果</t>
    <phoneticPr fontId="12" type="noConversion"/>
  </si>
  <si>
    <t>引导居民合理选择出行方式，节约出行和停车成本。实现停车资源底数清、情况明、服务科学决策。优化停车设施资源使用管理，促进绿色、高效的城市管理。建立健全停车设施信息报送更新机制，确保各项工作长期、有效贯彻执行。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</si>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</sst>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>
      <alignment vertical="center"/>
    </xf>
    <xf numFmtId="0" fontId="10" fillId="0" borderId="0"/>
    <xf numFmtId="0" fontId="5" fillId="0" borderId="0"/>
    <xf numFmtId="43" fontId="9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3" zoomScale="85" zoomScaleNormal="85" workbookViewId="0">
      <selection activeCell="K20" sqref="K20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30.1328125" style="4" customWidth="1"/>
    <col min="5" max="5" width="35.46484375" style="4" customWidth="1"/>
    <col min="6" max="6" width="31.46484375" customWidth="1"/>
    <col min="7" max="7" width="13" style="5" customWidth="1"/>
    <col min="8" max="8" width="11.1328125" customWidth="1"/>
    <col min="9" max="9" width="24.7304687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3" customFormat="1">
      <c r="A3" s="22" t="s">
        <v>2</v>
      </c>
      <c r="B3" s="22"/>
      <c r="C3" s="22" t="s">
        <v>57</v>
      </c>
      <c r="D3" s="22"/>
      <c r="E3" s="22"/>
      <c r="F3" s="22"/>
      <c r="G3" s="22"/>
      <c r="H3" s="22"/>
      <c r="I3" s="22"/>
    </row>
    <row r="4" spans="1:9" s="3" customFormat="1">
      <c r="A4" s="22" t="s">
        <v>3</v>
      </c>
      <c r="B4" s="22"/>
      <c r="C4" s="22" t="s">
        <v>4</v>
      </c>
      <c r="D4" s="22"/>
      <c r="E4" s="22"/>
      <c r="F4" s="7" t="s">
        <v>5</v>
      </c>
      <c r="G4" s="22" t="s">
        <v>6</v>
      </c>
      <c r="H4" s="22"/>
      <c r="I4" s="22"/>
    </row>
    <row r="5" spans="1:9" s="3" customFormat="1">
      <c r="A5" s="22" t="s">
        <v>7</v>
      </c>
      <c r="B5" s="22"/>
      <c r="C5" s="22" t="s">
        <v>56</v>
      </c>
      <c r="D5" s="22"/>
      <c r="E5" s="22"/>
      <c r="F5" s="7" t="s">
        <v>8</v>
      </c>
      <c r="G5" s="22">
        <v>18811446068</v>
      </c>
      <c r="H5" s="22"/>
      <c r="I5" s="22"/>
    </row>
    <row r="6" spans="1:9" s="3" customFormat="1">
      <c r="A6" s="22" t="s">
        <v>9</v>
      </c>
      <c r="B6" s="22"/>
      <c r="C6" s="7"/>
      <c r="D6" s="6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6" t="s">
        <v>15</v>
      </c>
    </row>
    <row r="7" spans="1:9" s="3" customFormat="1" ht="32.25" customHeight="1">
      <c r="A7" s="22" t="s">
        <v>16</v>
      </c>
      <c r="B7" s="22"/>
      <c r="C7" s="8" t="s">
        <v>17</v>
      </c>
      <c r="D7" s="6">
        <v>39.816423999999998</v>
      </c>
      <c r="E7" s="9">
        <v>39.816423999999998</v>
      </c>
      <c r="F7" s="7">
        <v>38.9</v>
      </c>
      <c r="G7" s="7">
        <v>10</v>
      </c>
      <c r="H7" s="10">
        <f>+F7/E7</f>
        <v>0.97698376931087538</v>
      </c>
      <c r="I7" s="16">
        <f>G7*H7</f>
        <v>9.7698376931087534</v>
      </c>
    </row>
    <row r="8" spans="1:9" s="3" customFormat="1" ht="13.5" customHeight="1">
      <c r="A8" s="23"/>
      <c r="B8" s="23"/>
      <c r="C8" s="8" t="s">
        <v>18</v>
      </c>
      <c r="D8" s="18">
        <v>39.816423999999998</v>
      </c>
      <c r="E8" s="9">
        <v>39.816423999999998</v>
      </c>
      <c r="F8" s="7">
        <v>38.9</v>
      </c>
      <c r="G8" s="7" t="s">
        <v>19</v>
      </c>
      <c r="H8" s="6"/>
      <c r="I8" s="6" t="s">
        <v>19</v>
      </c>
    </row>
    <row r="9" spans="1:9" s="3" customFormat="1" ht="13.5" customHeight="1">
      <c r="A9" s="23"/>
      <c r="B9" s="23"/>
      <c r="C9" s="8" t="s">
        <v>20</v>
      </c>
      <c r="D9" s="6"/>
      <c r="E9" s="6"/>
      <c r="F9" s="7"/>
      <c r="G9" s="7" t="s">
        <v>19</v>
      </c>
      <c r="H9" s="6"/>
      <c r="I9" s="6" t="s">
        <v>19</v>
      </c>
    </row>
    <row r="10" spans="1:9" s="3" customFormat="1">
      <c r="A10" s="23"/>
      <c r="B10" s="23"/>
      <c r="C10" s="8" t="s">
        <v>21</v>
      </c>
      <c r="D10" s="6"/>
      <c r="E10" s="6"/>
      <c r="F10" s="7"/>
      <c r="G10" s="7" t="s">
        <v>19</v>
      </c>
      <c r="H10" s="6"/>
      <c r="I10" s="6" t="s">
        <v>19</v>
      </c>
    </row>
    <row r="11" spans="1:9" s="3" customFormat="1" ht="18" customHeight="1">
      <c r="A11" s="22" t="s">
        <v>22</v>
      </c>
      <c r="B11" s="22" t="s">
        <v>23</v>
      </c>
      <c r="C11" s="22"/>
      <c r="D11" s="22"/>
      <c r="E11" s="22"/>
      <c r="F11" s="22" t="s">
        <v>24</v>
      </c>
      <c r="G11" s="22"/>
      <c r="H11" s="22"/>
      <c r="I11" s="22"/>
    </row>
    <row r="12" spans="1:9" s="3" customFormat="1" ht="93" customHeight="1">
      <c r="A12" s="22"/>
      <c r="B12" s="19" t="s">
        <v>25</v>
      </c>
      <c r="C12" s="20"/>
      <c r="D12" s="20"/>
      <c r="E12" s="21"/>
      <c r="F12" s="19" t="s">
        <v>26</v>
      </c>
      <c r="G12" s="20"/>
      <c r="H12" s="20"/>
      <c r="I12" s="21"/>
    </row>
    <row r="13" spans="1:9" s="3" customFormat="1" ht="34.5" customHeight="1">
      <c r="A13" s="22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13</v>
      </c>
      <c r="H13" s="7" t="s">
        <v>15</v>
      </c>
      <c r="I13" s="6" t="s">
        <v>33</v>
      </c>
    </row>
    <row r="14" spans="1:9" s="3" customFormat="1" ht="54" customHeight="1">
      <c r="A14" s="22"/>
      <c r="B14" s="22" t="s">
        <v>34</v>
      </c>
      <c r="C14" s="22" t="s">
        <v>35</v>
      </c>
      <c r="D14" s="11" t="s">
        <v>36</v>
      </c>
      <c r="E14" s="6" t="s">
        <v>37</v>
      </c>
      <c r="F14" s="6" t="s">
        <v>37</v>
      </c>
      <c r="G14" s="9">
        <v>7</v>
      </c>
      <c r="H14" s="9">
        <v>7</v>
      </c>
      <c r="I14" s="6"/>
    </row>
    <row r="15" spans="1:9" s="3" customFormat="1" ht="30" customHeight="1">
      <c r="A15" s="22"/>
      <c r="B15" s="22"/>
      <c r="C15" s="22"/>
      <c r="D15" s="11" t="s">
        <v>38</v>
      </c>
      <c r="E15" s="6" t="s">
        <v>39</v>
      </c>
      <c r="F15" s="6" t="s">
        <v>39</v>
      </c>
      <c r="G15" s="9">
        <v>8</v>
      </c>
      <c r="H15" s="9">
        <v>8</v>
      </c>
      <c r="I15" s="6"/>
    </row>
    <row r="16" spans="1:9" s="3" customFormat="1" ht="30" customHeight="1">
      <c r="A16" s="22"/>
      <c r="B16" s="22"/>
      <c r="C16" s="22" t="s">
        <v>40</v>
      </c>
      <c r="D16" s="11" t="s">
        <v>41</v>
      </c>
      <c r="E16" s="12" t="s">
        <v>42</v>
      </c>
      <c r="F16" s="12" t="s">
        <v>42</v>
      </c>
      <c r="G16" s="9">
        <v>4</v>
      </c>
      <c r="H16" s="9">
        <v>4</v>
      </c>
      <c r="I16" s="6"/>
    </row>
    <row r="17" spans="1:9" s="3" customFormat="1" ht="30" customHeight="1">
      <c r="A17" s="22"/>
      <c r="B17" s="22"/>
      <c r="C17" s="22"/>
      <c r="D17" s="11" t="s">
        <v>43</v>
      </c>
      <c r="E17" s="12" t="s">
        <v>44</v>
      </c>
      <c r="F17" s="12" t="s">
        <v>44</v>
      </c>
      <c r="G17" s="9">
        <v>4</v>
      </c>
      <c r="H17" s="9">
        <v>4</v>
      </c>
      <c r="I17" s="6"/>
    </row>
    <row r="18" spans="1:9" s="3" customFormat="1" ht="36.950000000000003" customHeight="1">
      <c r="A18" s="22"/>
      <c r="B18" s="22"/>
      <c r="C18" s="22"/>
      <c r="D18" s="11" t="s">
        <v>45</v>
      </c>
      <c r="E18" s="12" t="s">
        <v>46</v>
      </c>
      <c r="F18" s="12" t="s">
        <v>46</v>
      </c>
      <c r="G18" s="9">
        <v>5</v>
      </c>
      <c r="H18" s="9">
        <v>5</v>
      </c>
      <c r="I18" s="6"/>
    </row>
    <row r="19" spans="1:9" s="3" customFormat="1" ht="26.25">
      <c r="A19" s="22"/>
      <c r="B19" s="22"/>
      <c r="C19" s="6" t="s">
        <v>47</v>
      </c>
      <c r="D19" s="13" t="s">
        <v>48</v>
      </c>
      <c r="E19" s="6" t="s">
        <v>49</v>
      </c>
      <c r="F19" s="6" t="s">
        <v>49</v>
      </c>
      <c r="G19" s="9">
        <v>12</v>
      </c>
      <c r="H19" s="9">
        <v>12</v>
      </c>
      <c r="I19" s="6"/>
    </row>
    <row r="20" spans="1:9" s="3" customFormat="1" ht="30" customHeight="1">
      <c r="A20" s="22"/>
      <c r="B20" s="22"/>
      <c r="C20" s="14" t="s">
        <v>50</v>
      </c>
      <c r="D20" s="13" t="s">
        <v>51</v>
      </c>
      <c r="E20" s="6" t="s">
        <v>52</v>
      </c>
      <c r="F20" s="6" t="s">
        <v>53</v>
      </c>
      <c r="G20" s="9">
        <v>10</v>
      </c>
      <c r="H20" s="9">
        <v>10</v>
      </c>
      <c r="I20" s="6"/>
    </row>
    <row r="21" spans="1:9" s="3" customFormat="1" ht="26.25" customHeight="1">
      <c r="A21" s="22"/>
      <c r="B21" s="22"/>
      <c r="C21" s="22" t="s">
        <v>58</v>
      </c>
      <c r="D21" s="26" t="s">
        <v>59</v>
      </c>
      <c r="E21" s="29" t="s">
        <v>60</v>
      </c>
      <c r="F21" s="32" t="s">
        <v>54</v>
      </c>
      <c r="G21" s="32">
        <v>40</v>
      </c>
      <c r="H21" s="32">
        <v>35</v>
      </c>
      <c r="I21" s="32" t="s">
        <v>61</v>
      </c>
    </row>
    <row r="22" spans="1:9" s="3" customFormat="1" ht="30" customHeight="1">
      <c r="A22" s="22"/>
      <c r="B22" s="22"/>
      <c r="C22" s="22"/>
      <c r="D22" s="27"/>
      <c r="E22" s="30"/>
      <c r="F22" s="33"/>
      <c r="G22" s="33"/>
      <c r="H22" s="33"/>
      <c r="I22" s="33"/>
    </row>
    <row r="23" spans="1:9" s="3" customFormat="1" ht="30" customHeight="1">
      <c r="A23" s="22"/>
      <c r="B23" s="22"/>
      <c r="C23" s="22"/>
      <c r="D23" s="27"/>
      <c r="E23" s="30"/>
      <c r="F23" s="33"/>
      <c r="G23" s="33"/>
      <c r="H23" s="33"/>
      <c r="I23" s="33"/>
    </row>
    <row r="24" spans="1:9" s="3" customFormat="1" ht="26.25" customHeight="1">
      <c r="A24" s="22"/>
      <c r="B24" s="22"/>
      <c r="C24" s="22"/>
      <c r="D24" s="28"/>
      <c r="E24" s="31"/>
      <c r="F24" s="34"/>
      <c r="G24" s="34"/>
      <c r="H24" s="34"/>
      <c r="I24" s="34"/>
    </row>
    <row r="25" spans="1:9" s="3" customFormat="1" ht="30" customHeight="1">
      <c r="A25" s="22" t="s">
        <v>55</v>
      </c>
      <c r="B25" s="22"/>
      <c r="C25" s="22"/>
      <c r="D25" s="22"/>
      <c r="E25" s="22"/>
      <c r="F25" s="22"/>
      <c r="G25" s="9"/>
      <c r="H25" s="15">
        <f>I7+SUM(H14:H24)</f>
        <v>94.769837693108755</v>
      </c>
      <c r="I25" s="17"/>
    </row>
  </sheetData>
  <mergeCells count="33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5:F25"/>
    <mergeCell ref="A11:A12"/>
    <mergeCell ref="A13:A24"/>
    <mergeCell ref="B14:B20"/>
    <mergeCell ref="B21:B24"/>
    <mergeCell ref="C14:C15"/>
    <mergeCell ref="C16:C18"/>
    <mergeCell ref="C21:C24"/>
    <mergeCell ref="D21:D24"/>
    <mergeCell ref="E21:E24"/>
    <mergeCell ref="F21:F24"/>
    <mergeCell ref="G21:G24"/>
    <mergeCell ref="H21:H24"/>
    <mergeCell ref="I21:I2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2024-05-09T06:52:18Z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CDBEA2A09CC44FB5AE90BE177B245724_12</vt:lpwstr>
  </property>
</Properties>
</file>