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060" tabRatio="927"/>
  </bookViews>
  <sheets>
    <sheet name="绩效自评表" sheetId="4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0" i="44" s="1"/>
</calcChain>
</file>

<file path=xl/sharedStrings.xml><?xml version="1.0" encoding="utf-8"?>
<sst xmlns="http://schemas.openxmlformats.org/spreadsheetml/2006/main" count="65" uniqueCount="54">
  <si>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</si>
  <si>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</si>
  <si>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</si>
  <si>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新媒体技术支持服务</t>
  </si>
  <si>
    <t>主管部门</t>
  </si>
  <si>
    <t>北京市交通委员会</t>
  </si>
  <si>
    <t>实施单位</t>
  </si>
  <si>
    <t>项目负责人</t>
  </si>
  <si>
    <t>耿松麟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</si>
  <si>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</si>
  <si>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</si>
  <si>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</si>
  <si>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</si>
  <si>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</si>
  <si>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</si>
  <si>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</si>
  <si>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</si>
  <si>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</si>
  <si>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</si>
  <si>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</si>
  <si>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</si>
  <si>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</si>
  <si>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</si>
  <si>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</si>
  <si>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</si>
  <si>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</si>
  <si>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围绕资讯、服务，进一步增强新闻可视化效果、加大宣传推广力度、深化与微博、微信等新媒体平台、社会面新媒体、行业新媒体的合作和互动，让公众第一时间了解实时动态出行服务提示信息，优化引导绿色出行，协助委宣传处开展新媒体运行管理、新闻宣传，以及舆情监测等事务性和辅助性工作。短视频制作3个，策划并执行线上线下活动2次</t>
  </si>
  <si>
    <t>围绕资讯、服务，进一步增强新闻可视化效果、加大宣传推广力度、深化与微博、微信等新媒体平台、社会面新媒体、行业新媒体的合作和互动，去年制作相关短视频30条，策划并执行线上线下活动2次。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</si>
  <si>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</si>
  <si>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</si>
  <si>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</si>
  <si>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</si>
  <si>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</si>
  <si>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</si>
  <si>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</si>
  <si>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</si>
  <si>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</si>
  <si>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短视频制作</t>
  </si>
  <si>
    <t>质量指标
（13分）</t>
  </si>
  <si>
    <t>策划并执行线上线下活动</t>
  </si>
  <si>
    <t>时效指标
（12分）</t>
  </si>
  <si>
    <t>按年度工作任务进展适时组织落实</t>
  </si>
  <si>
    <t>定性</t>
  </si>
  <si>
    <t>成本指标
（10分）</t>
  </si>
  <si>
    <t>项目预算控制数</t>
  </si>
  <si>
    <t>效益指标（40分）</t>
  </si>
  <si>
    <t>服务对象满意度指标（10分）</t>
  </si>
  <si>
    <t>满意</t>
  </si>
  <si>
    <t>经济、社会、生态、可持续影响效益指标（30分）</t>
  </si>
  <si>
    <t>新媒体影响力和传播效果</t>
  </si>
  <si>
    <t>总分</t>
  </si>
  <si>
    <t>—</t>
    <phoneticPr fontId="12" type="noConversion"/>
  </si>
  <si>
    <t>支撑依据不充分
定性指标，效益无法准确衡量</t>
    <phoneticPr fontId="12" type="noConversion"/>
  </si>
  <si>
    <t>北京市交通综合治理事务中心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</si>
</sst>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>
      <alignment vertical="center"/>
    </xf>
    <xf numFmtId="0" fontId="10" fillId="0" borderId="0"/>
    <xf numFmtId="0" fontId="5" fillId="0" borderId="0"/>
    <xf numFmtId="43" fontId="9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topLeftCell="A13" workbookViewId="0">
      <selection activeCell="H18" sqref="H18:H19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s="1" customFormat="1" ht="22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s="3" customFormat="1">
      <c r="A3" s="20" t="s">
        <v>2</v>
      </c>
      <c r="B3" s="20"/>
      <c r="C3" s="20" t="s">
        <v>3</v>
      </c>
      <c r="D3" s="20"/>
      <c r="E3" s="20"/>
      <c r="F3" s="20"/>
      <c r="G3" s="20"/>
      <c r="H3" s="20"/>
      <c r="I3" s="20"/>
    </row>
    <row r="4" spans="1:9" s="3" customFormat="1">
      <c r="A4" s="20" t="s">
        <v>4</v>
      </c>
      <c r="B4" s="20"/>
      <c r="C4" s="20" t="s">
        <v>5</v>
      </c>
      <c r="D4" s="20"/>
      <c r="E4" s="20"/>
      <c r="F4" s="7" t="s">
        <v>6</v>
      </c>
      <c r="G4" s="20" t="s">
        <v>53</v>
      </c>
      <c r="H4" s="20"/>
      <c r="I4" s="20"/>
    </row>
    <row r="5" spans="1:9" s="3" customFormat="1">
      <c r="A5" s="20" t="s">
        <v>7</v>
      </c>
      <c r="B5" s="20"/>
      <c r="C5" s="20" t="s">
        <v>8</v>
      </c>
      <c r="D5" s="20"/>
      <c r="E5" s="20"/>
      <c r="F5" s="7" t="s">
        <v>9</v>
      </c>
      <c r="G5" s="20">
        <v>55531226</v>
      </c>
      <c r="H5" s="20"/>
      <c r="I5" s="20"/>
    </row>
    <row r="6" spans="1:9" s="3" customFormat="1">
      <c r="A6" s="20" t="s">
        <v>10</v>
      </c>
      <c r="B6" s="20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0" t="s">
        <v>17</v>
      </c>
      <c r="B7" s="20"/>
      <c r="C7" s="8" t="s">
        <v>18</v>
      </c>
      <c r="D7" s="6">
        <v>35</v>
      </c>
      <c r="E7" s="9">
        <v>35</v>
      </c>
      <c r="F7" s="7">
        <v>35</v>
      </c>
      <c r="G7" s="7">
        <v>10</v>
      </c>
      <c r="H7" s="10">
        <f>+F7/E7</f>
        <v>1</v>
      </c>
      <c r="I7" s="13">
        <f>G7*H7</f>
        <v>10</v>
      </c>
    </row>
    <row r="8" spans="1:9" s="3" customFormat="1" ht="13.5" customHeight="1">
      <c r="A8" s="21"/>
      <c r="B8" s="21"/>
      <c r="C8" s="8" t="s">
        <v>19</v>
      </c>
      <c r="D8" s="15">
        <v>35</v>
      </c>
      <c r="E8" s="9">
        <v>35</v>
      </c>
      <c r="F8" s="7">
        <v>35</v>
      </c>
      <c r="G8" s="7" t="s">
        <v>20</v>
      </c>
      <c r="H8" s="6"/>
      <c r="I8" s="6" t="s">
        <v>51</v>
      </c>
    </row>
    <row r="9" spans="1:9" s="3" customFormat="1" ht="13.5" customHeight="1">
      <c r="A9" s="21"/>
      <c r="B9" s="21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1"/>
      <c r="B10" s="21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0" t="s">
        <v>23</v>
      </c>
      <c r="B11" s="20" t="s">
        <v>24</v>
      </c>
      <c r="C11" s="20"/>
      <c r="D11" s="20"/>
      <c r="E11" s="20"/>
      <c r="F11" s="20" t="s">
        <v>25</v>
      </c>
      <c r="G11" s="20"/>
      <c r="H11" s="20"/>
      <c r="I11" s="20"/>
    </row>
    <row r="12" spans="1:9" s="3" customFormat="1" ht="88" customHeight="1">
      <c r="A12" s="20"/>
      <c r="B12" s="17" t="s">
        <v>26</v>
      </c>
      <c r="C12" s="18"/>
      <c r="D12" s="18"/>
      <c r="E12" s="19"/>
      <c r="F12" s="17" t="s">
        <v>27</v>
      </c>
      <c r="G12" s="18"/>
      <c r="H12" s="18"/>
      <c r="I12" s="19"/>
    </row>
    <row r="13" spans="1:9" s="3" customFormat="1" ht="34.5" customHeight="1">
      <c r="A13" s="20" t="s">
        <v>28</v>
      </c>
      <c r="B13" s="6" t="s">
        <v>29</v>
      </c>
      <c r="C13" s="6" t="s">
        <v>30</v>
      </c>
      <c r="D13" s="7" t="s">
        <v>31</v>
      </c>
      <c r="E13" s="6" t="s">
        <v>32</v>
      </c>
      <c r="F13" s="6" t="s">
        <v>33</v>
      </c>
      <c r="G13" s="7" t="s">
        <v>14</v>
      </c>
      <c r="H13" s="7" t="s">
        <v>16</v>
      </c>
      <c r="I13" s="6" t="s">
        <v>34</v>
      </c>
    </row>
    <row r="14" spans="1:9" s="3" customFormat="1" ht="30" customHeight="1">
      <c r="A14" s="20"/>
      <c r="B14" s="20" t="s">
        <v>35</v>
      </c>
      <c r="C14" s="15" t="s">
        <v>36</v>
      </c>
      <c r="D14" s="11" t="s">
        <v>37</v>
      </c>
      <c r="E14" s="6">
        <v>3</v>
      </c>
      <c r="F14" s="6">
        <v>30</v>
      </c>
      <c r="G14" s="9">
        <v>15</v>
      </c>
      <c r="H14" s="9">
        <v>15</v>
      </c>
      <c r="I14" s="6"/>
    </row>
    <row r="15" spans="1:9" s="3" customFormat="1" ht="30" customHeight="1">
      <c r="A15" s="20"/>
      <c r="B15" s="20"/>
      <c r="C15" s="15" t="s">
        <v>38</v>
      </c>
      <c r="D15" s="11" t="s">
        <v>39</v>
      </c>
      <c r="E15" s="6">
        <v>2</v>
      </c>
      <c r="F15" s="6">
        <v>2</v>
      </c>
      <c r="G15" s="9">
        <v>13</v>
      </c>
      <c r="H15" s="9">
        <v>13</v>
      </c>
      <c r="I15" s="6"/>
    </row>
    <row r="16" spans="1:9" s="3" customFormat="1" ht="41.65" customHeight="1">
      <c r="A16" s="20"/>
      <c r="B16" s="20"/>
      <c r="C16" s="15" t="s">
        <v>40</v>
      </c>
      <c r="D16" s="11" t="s">
        <v>41</v>
      </c>
      <c r="E16" s="6" t="s">
        <v>42</v>
      </c>
      <c r="F16" s="6" t="s">
        <v>42</v>
      </c>
      <c r="G16" s="9">
        <v>12</v>
      </c>
      <c r="H16" s="9">
        <v>12</v>
      </c>
      <c r="I16" s="6"/>
    </row>
    <row r="17" spans="1:9" s="3" customFormat="1" ht="30" customHeight="1">
      <c r="A17" s="20"/>
      <c r="B17" s="20"/>
      <c r="C17" s="16" t="s">
        <v>43</v>
      </c>
      <c r="D17" s="11" t="s">
        <v>44</v>
      </c>
      <c r="E17" s="6">
        <v>35</v>
      </c>
      <c r="F17" s="6">
        <v>35</v>
      </c>
      <c r="G17" s="9">
        <v>10</v>
      </c>
      <c r="H17" s="9">
        <v>10</v>
      </c>
      <c r="I17" s="6"/>
    </row>
    <row r="18" spans="1:9" s="3" customFormat="1" ht="30" customHeight="1">
      <c r="A18" s="20"/>
      <c r="B18" s="20" t="s">
        <v>45</v>
      </c>
      <c r="C18" s="6" t="s">
        <v>46</v>
      </c>
      <c r="D18" s="11" t="s">
        <v>47</v>
      </c>
      <c r="E18" s="6" t="s">
        <v>47</v>
      </c>
      <c r="F18" s="6" t="s">
        <v>47</v>
      </c>
      <c r="G18" s="9">
        <v>10</v>
      </c>
      <c r="H18" s="9">
        <v>10</v>
      </c>
      <c r="I18" s="6"/>
    </row>
    <row r="19" spans="1:9" s="3" customFormat="1" ht="46.15" customHeight="1">
      <c r="A19" s="20"/>
      <c r="B19" s="20"/>
      <c r="C19" s="15" t="s">
        <v>48</v>
      </c>
      <c r="D19" s="11" t="s">
        <v>49</v>
      </c>
      <c r="E19" s="6" t="s">
        <v>42</v>
      </c>
      <c r="F19" s="6" t="s">
        <v>42</v>
      </c>
      <c r="G19" s="9">
        <v>30</v>
      </c>
      <c r="H19" s="9">
        <v>25</v>
      </c>
      <c r="I19" s="6" t="s">
        <v>52</v>
      </c>
    </row>
    <row r="20" spans="1:9" s="3" customFormat="1" ht="30" customHeight="1">
      <c r="A20" s="20" t="s">
        <v>50</v>
      </c>
      <c r="B20" s="20"/>
      <c r="C20" s="20"/>
      <c r="D20" s="20"/>
      <c r="E20" s="20"/>
      <c r="F20" s="20"/>
      <c r="G20" s="9"/>
      <c r="H20" s="12">
        <f>I7+SUM(H14:H19)</f>
        <v>95</v>
      </c>
      <c r="I20" s="14"/>
    </row>
  </sheetData>
  <mergeCells count="24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0:F20"/>
    <mergeCell ref="A11:A12"/>
    <mergeCell ref="A13:A19"/>
    <mergeCell ref="B14:B17"/>
    <mergeCell ref="B18:B1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2024-05-16T06:45:42Z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6DE4D9C3B64748CCB4A6143221D09924_13</vt:lpwstr>
  </property>
</Properties>
</file>