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<sst xmlns="http://schemas.openxmlformats.org/spreadsheetml/2006/main" count="76" uniqueCount="66">
  <si>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</si>
  <si>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</si>
  <si>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</si>
  <si>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11000024T000003001099-综合事务中心视频会议及非搬迁资产转运等搬迁经费</t>
  </si>
  <si>
    <t>主管部门</t>
  </si>
  <si>
    <t>北京市交通委员会</t>
  </si>
  <si>
    <t>实施单位</t>
  </si>
  <si>
    <t>北京市交通委员会综合事务中心</t>
  </si>
  <si>
    <t>项目负责人</t>
  </si>
  <si>
    <t>李波、戎建中</t>
  </si>
  <si>
    <t>联系电话</t>
  </si>
  <si>
    <t>55531763/55531757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</si>
  <si>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</si>
  <si>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</si>
  <si>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</si>
  <si>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</si>
  <si>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</si>
  <si>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</si>
  <si>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</si>
  <si>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</si>
  <si>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</si>
  <si>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</si>
  <si>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</si>
  <si>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</si>
  <si>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</si>
  <si>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</si>
  <si>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</si>
  <si>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</si>
  <si>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北京市交通委机关及部分所属事业单位搬迁副中心工作启动后，所产生的视频会议及电子设备迁移、非搬迁物品和家具拆卸和搬运并集中转移放置等。</t>
  </si>
  <si>
    <t>北京市交通委视频会议系统实现了安全、平稳的迁移，视频终端设备安装调试正常，视频会议运行正常；委机关公用打印机、投影设备迁移顺利实施，设备完好无损迁至新办公区域，并完成安装、测试，设备功能正常；按时、保质的完成市交通委副中心新办公楼内网络、电话、办公用电等信息化综合布线施工，确保职工办公电脑、打印机、传真机等正常使用、网络、电话畅通。非搬迁物品和家具拆卸并搬运到集中放置地点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</si>
  <si>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</si>
  <si>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</si>
  <si>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</si>
  <si>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</si>
  <si>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</si>
  <si>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</si>
  <si>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</si>
  <si>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</si>
  <si>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</si>
  <si>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迁移视频会议终端</t>
  </si>
  <si>
    <t>7套</t>
  </si>
  <si>
    <t>迁移液晶电视</t>
  </si>
  <si>
    <t>10台</t>
  </si>
  <si>
    <t>搬迁电子办公设备</t>
  </si>
  <si>
    <t>28台</t>
  </si>
  <si>
    <t>搬迁车数</t>
  </si>
  <si>
    <t>264车</t>
  </si>
  <si>
    <t>51次</t>
  </si>
  <si>
    <t>部分搬家由机管局负责</t>
  </si>
  <si>
    <t>质量指标
（13分）</t>
  </si>
  <si>
    <t>故障处理率</t>
  </si>
  <si>
    <t>迁移设备正常运行率</t>
  </si>
  <si>
    <t>时效指标
（12分）</t>
  </si>
  <si>
    <t>项目实施周期</t>
  </si>
  <si>
    <t>按照实际搬迁进度</t>
  </si>
  <si>
    <t>搬迁结束前全部完成</t>
  </si>
  <si>
    <t>成本指标
（10分）</t>
  </si>
  <si>
    <t>项目支出数</t>
  </si>
  <si>
    <t>≤98.9203万元</t>
  </si>
  <si>
    <t>12.9223万元</t>
  </si>
  <si>
    <t>效益指标（40分）</t>
  </si>
  <si>
    <t>社会效益指标（40分）</t>
  </si>
  <si>
    <t>经费使用效果</t>
  </si>
  <si>
    <t>保障机关运行、履职尽责、日常办公的基础工程项目，市交通委搬迁的重要内容，不可或缺</t>
  </si>
  <si>
    <t>实现所有设备利旧使用，非搬迁家具物品集中处置，完成了办公楼人走楼净的腾退要求，节约了成本，践行了过紧日子的号召要求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</si>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</sst>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1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0" applyNumberFormat="0" applyAlignment="0" applyProtection="0">
      <alignment vertical="center"/>
    </xf>
    <xf numFmtId="0" fontId="13" fillId="4" borderId="11" applyNumberFormat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4" fillId="0" borderId="0"/>
    <xf numFmtId="0" fontId="0" fillId="0" borderId="0"/>
    <xf numFmtId="0" fontId="24" fillId="0" borderId="0">
      <alignment vertical="center"/>
    </xf>
    <xf numFmtId="0" fontId="25" fillId="0" borderId="0"/>
    <xf numFmtId="0" fontId="26" fillId="0" borderId="0"/>
    <xf numFmtId="43" fontId="24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zoomScale="115" zoomScaleNormal="115" workbookViewId="0">
      <selection activeCell="I19" sqref="I19:I20"/>
    </sheetView>
  </sheetViews>
  <sheetFormatPr defaultColWidth="9" defaultRowHeight="13.5"/>
  <cols>
    <col min="1" max="1" width="4.12389380530973" customWidth="1"/>
    <col min="2" max="2" width="8.87610619469027" customWidth="1"/>
    <col min="3" max="3" width="18.6283185840708" customWidth="1"/>
    <col min="4" max="4" width="12" style="3" customWidth="1"/>
    <col min="5" max="5" width="11.7522123893805" style="3" customWidth="1"/>
    <col min="6" max="6" width="12.6283185840708" customWidth="1"/>
    <col min="7" max="7" width="8.50442477876106" style="4" customWidth="1"/>
    <col min="8" max="8" width="11.1238938053097" customWidth="1"/>
    <col min="9" max="9" width="17.3716814159292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9">
      <c r="A3" s="7"/>
      <c r="B3" s="7"/>
      <c r="C3" s="7"/>
      <c r="D3" s="8"/>
      <c r="E3" s="8"/>
      <c r="F3" s="7"/>
      <c r="G3" s="9"/>
      <c r="H3" s="10"/>
      <c r="I3" s="10"/>
    </row>
    <row r="4" s="2" customFormat="1" spans="1:9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</row>
    <row r="5" s="2" customFormat="1" spans="1:9">
      <c r="A5" s="11" t="s">
        <v>4</v>
      </c>
      <c r="B5" s="11"/>
      <c r="C5" s="11" t="s">
        <v>5</v>
      </c>
      <c r="D5" s="11"/>
      <c r="E5" s="11"/>
      <c r="F5" s="12" t="s">
        <v>6</v>
      </c>
      <c r="G5" s="11" t="s">
        <v>7</v>
      </c>
      <c r="H5" s="11"/>
      <c r="I5" s="11"/>
    </row>
    <row r="6" s="2" customFormat="1" spans="1:9">
      <c r="A6" s="11" t="s">
        <v>8</v>
      </c>
      <c r="B6" s="11"/>
      <c r="C6" s="11" t="s">
        <v>9</v>
      </c>
      <c r="D6" s="11"/>
      <c r="E6" s="11"/>
      <c r="F6" s="12" t="s">
        <v>10</v>
      </c>
      <c r="G6" s="11" t="s">
        <v>11</v>
      </c>
      <c r="H6" s="11"/>
      <c r="I6" s="11"/>
    </row>
    <row r="7" s="2" customFormat="1" spans="1:9">
      <c r="A7" s="11" t="s">
        <v>12</v>
      </c>
      <c r="B7" s="11"/>
      <c r="C7" s="12">
        <v>98.9203</v>
      </c>
      <c r="D7" s="11" t="s">
        <v>13</v>
      </c>
      <c r="E7" s="12" t="s">
        <v>14</v>
      </c>
      <c r="F7" s="12" t="s">
        <v>15</v>
      </c>
      <c r="G7" s="12" t="s">
        <v>16</v>
      </c>
      <c r="H7" s="12" t="s">
        <v>17</v>
      </c>
      <c r="I7" s="11" t="s">
        <v>18</v>
      </c>
    </row>
    <row r="8" s="2" customFormat="1" ht="32.25" customHeight="1" spans="1:9">
      <c r="A8" s="11" t="s">
        <v>19</v>
      </c>
      <c r="B8" s="11"/>
      <c r="C8" s="13" t="s">
        <v>20</v>
      </c>
      <c r="D8" s="11"/>
      <c r="E8" s="14">
        <v>98.9203</v>
      </c>
      <c r="F8" s="15">
        <v>83.729805</v>
      </c>
      <c r="G8" s="15">
        <v>10</v>
      </c>
      <c r="H8" s="16">
        <f>+F8/E8</f>
        <v>0.8464370306196</v>
      </c>
      <c r="I8" s="31">
        <f>G8*H8</f>
        <v>8.464370306196</v>
      </c>
    </row>
    <row r="9" s="2" customFormat="1" customHeight="1" spans="1:9">
      <c r="A9" s="17"/>
      <c r="B9" s="17"/>
      <c r="C9" s="13" t="s">
        <v>21</v>
      </c>
      <c r="D9" s="11"/>
      <c r="E9" s="14">
        <v>98.9203</v>
      </c>
      <c r="F9" s="12"/>
      <c r="G9" s="12" t="s">
        <v>22</v>
      </c>
      <c r="H9" s="11"/>
      <c r="I9" s="11" t="s">
        <v>22</v>
      </c>
    </row>
    <row r="10" s="2" customFormat="1" customHeight="1" spans="1:9">
      <c r="A10" s="17"/>
      <c r="B10" s="17"/>
      <c r="C10" s="13" t="s">
        <v>23</v>
      </c>
      <c r="D10" s="11"/>
      <c r="E10" s="11"/>
      <c r="F10" s="12"/>
      <c r="G10" s="12" t="s">
        <v>22</v>
      </c>
      <c r="H10" s="11"/>
      <c r="I10" s="11" t="s">
        <v>22</v>
      </c>
    </row>
    <row r="11" s="2" customFormat="1" spans="1:9">
      <c r="A11" s="17"/>
      <c r="B11" s="17"/>
      <c r="C11" s="13" t="s">
        <v>24</v>
      </c>
      <c r="D11" s="11"/>
      <c r="E11" s="11"/>
      <c r="F11" s="12"/>
      <c r="G11" s="12" t="s">
        <v>22</v>
      </c>
      <c r="H11" s="11"/>
      <c r="I11" s="11" t="s">
        <v>22</v>
      </c>
    </row>
    <row r="12" s="2" customFormat="1" ht="18" customHeight="1" spans="1:9">
      <c r="A12" s="11" t="s">
        <v>25</v>
      </c>
      <c r="B12" s="11" t="s">
        <v>26</v>
      </c>
      <c r="C12" s="11"/>
      <c r="D12" s="11"/>
      <c r="E12" s="11"/>
      <c r="F12" s="11" t="s">
        <v>27</v>
      </c>
      <c r="G12" s="11"/>
      <c r="H12" s="11"/>
      <c r="I12" s="11"/>
    </row>
    <row r="13" s="2" customFormat="1" ht="124" customHeight="1" spans="1:9">
      <c r="A13" s="11"/>
      <c r="B13" s="18" t="s">
        <v>28</v>
      </c>
      <c r="C13" s="19"/>
      <c r="D13" s="19"/>
      <c r="E13" s="20"/>
      <c r="F13" s="18" t="s">
        <v>29</v>
      </c>
      <c r="G13" s="19"/>
      <c r="H13" s="19"/>
      <c r="I13" s="20"/>
    </row>
    <row r="14" s="2" customFormat="1" ht="34.5" customHeight="1" spans="1:9">
      <c r="A14" s="11" t="s">
        <v>30</v>
      </c>
      <c r="B14" s="11" t="s">
        <v>31</v>
      </c>
      <c r="C14" s="11" t="s">
        <v>32</v>
      </c>
      <c r="D14" s="12" t="s">
        <v>33</v>
      </c>
      <c r="E14" s="11" t="s">
        <v>34</v>
      </c>
      <c r="F14" s="11" t="s">
        <v>35</v>
      </c>
      <c r="G14" s="12" t="s">
        <v>16</v>
      </c>
      <c r="H14" s="12" t="s">
        <v>18</v>
      </c>
      <c r="I14" s="11" t="s">
        <v>36</v>
      </c>
    </row>
    <row r="15" s="2" customFormat="1" ht="30" customHeight="1" spans="1:9">
      <c r="A15" s="11"/>
      <c r="B15" s="11" t="s">
        <v>37</v>
      </c>
      <c r="C15" s="11" t="s">
        <v>38</v>
      </c>
      <c r="D15" s="21" t="s">
        <v>39</v>
      </c>
      <c r="E15" s="11" t="s">
        <v>40</v>
      </c>
      <c r="F15" s="11" t="s">
        <v>40</v>
      </c>
      <c r="G15" s="22">
        <v>3</v>
      </c>
      <c r="H15" s="22">
        <v>3</v>
      </c>
      <c r="I15" s="11"/>
    </row>
    <row r="16" s="2" customFormat="1" ht="30" customHeight="1" spans="1:9">
      <c r="A16" s="11"/>
      <c r="B16" s="11"/>
      <c r="C16" s="11"/>
      <c r="D16" s="21" t="s">
        <v>41</v>
      </c>
      <c r="E16" s="11" t="s">
        <v>42</v>
      </c>
      <c r="F16" s="11" t="s">
        <v>42</v>
      </c>
      <c r="G16" s="22">
        <v>3</v>
      </c>
      <c r="H16" s="22">
        <v>3</v>
      </c>
      <c r="I16" s="11"/>
    </row>
    <row r="17" s="2" customFormat="1" ht="30" customHeight="1" spans="1:9">
      <c r="A17" s="11"/>
      <c r="B17" s="11"/>
      <c r="C17" s="11"/>
      <c r="D17" s="19" t="s">
        <v>43</v>
      </c>
      <c r="E17" s="11" t="s">
        <v>44</v>
      </c>
      <c r="F17" s="11" t="s">
        <v>44</v>
      </c>
      <c r="G17" s="22">
        <v>4</v>
      </c>
      <c r="H17" s="22">
        <v>4</v>
      </c>
      <c r="I17" s="22"/>
    </row>
    <row r="18" s="2" customFormat="1" ht="30" customHeight="1" spans="1:9">
      <c r="A18" s="11"/>
      <c r="B18" s="11"/>
      <c r="C18" s="11"/>
      <c r="D18" s="23" t="s">
        <v>45</v>
      </c>
      <c r="E18" s="24" t="s">
        <v>46</v>
      </c>
      <c r="F18" s="24" t="s">
        <v>47</v>
      </c>
      <c r="G18" s="25">
        <v>5</v>
      </c>
      <c r="H18" s="25">
        <v>4</v>
      </c>
      <c r="I18" s="25" t="s">
        <v>48</v>
      </c>
    </row>
    <row r="19" s="2" customFormat="1" ht="30" customHeight="1" spans="1:9">
      <c r="A19" s="11"/>
      <c r="B19" s="11"/>
      <c r="C19" s="11" t="s">
        <v>49</v>
      </c>
      <c r="D19" s="19" t="s">
        <v>50</v>
      </c>
      <c r="E19" s="26">
        <v>1</v>
      </c>
      <c r="F19" s="26">
        <v>1</v>
      </c>
      <c r="G19" s="22">
        <v>6</v>
      </c>
      <c r="H19" s="22">
        <v>6</v>
      </c>
      <c r="I19" s="11"/>
    </row>
    <row r="20" s="2" customFormat="1" ht="30" customHeight="1" spans="1:9">
      <c r="A20" s="11"/>
      <c r="B20" s="11"/>
      <c r="C20" s="11"/>
      <c r="D20" s="19" t="s">
        <v>51</v>
      </c>
      <c r="E20" s="26">
        <v>0.95</v>
      </c>
      <c r="F20" s="26">
        <v>1</v>
      </c>
      <c r="G20" s="22">
        <v>7</v>
      </c>
      <c r="H20" s="22">
        <v>7</v>
      </c>
      <c r="I20" s="11"/>
    </row>
    <row r="21" s="2" customFormat="1" ht="30" customHeight="1" spans="1:9">
      <c r="A21" s="11"/>
      <c r="B21" s="11"/>
      <c r="C21" s="11" t="s">
        <v>52</v>
      </c>
      <c r="D21" s="23" t="s">
        <v>53</v>
      </c>
      <c r="E21" s="11" t="s">
        <v>54</v>
      </c>
      <c r="F21" s="11" t="s">
        <v>55</v>
      </c>
      <c r="G21" s="22">
        <v>12</v>
      </c>
      <c r="H21" s="22">
        <v>12</v>
      </c>
      <c r="I21" s="11"/>
    </row>
    <row r="22" s="2" customFormat="1" ht="30" customHeight="1" spans="1:9">
      <c r="A22" s="11"/>
      <c r="B22" s="11"/>
      <c r="C22" s="27" t="s">
        <v>56</v>
      </c>
      <c r="D22" s="28" t="s">
        <v>57</v>
      </c>
      <c r="E22" s="11" t="s">
        <v>58</v>
      </c>
      <c r="F22" s="11" t="s">
        <v>59</v>
      </c>
      <c r="G22" s="22">
        <v>10</v>
      </c>
      <c r="H22" s="22">
        <v>10</v>
      </c>
      <c r="I22" s="11"/>
    </row>
    <row r="23" s="2" customFormat="1" ht="135" spans="1:9">
      <c r="A23" s="11"/>
      <c r="B23" s="11" t="s">
        <v>60</v>
      </c>
      <c r="C23" s="11" t="s">
        <v>61</v>
      </c>
      <c r="D23" s="29" t="s">
        <v>62</v>
      </c>
      <c r="E23" s="29" t="s">
        <v>63</v>
      </c>
      <c r="F23" s="11" t="s">
        <v>64</v>
      </c>
      <c r="G23" s="22">
        <v>40</v>
      </c>
      <c r="H23" s="22">
        <v>35</v>
      </c>
      <c r="I23" s="11"/>
    </row>
    <row r="24" s="2" customFormat="1" ht="30" customHeight="1" spans="1:9">
      <c r="A24" s="11" t="s">
        <v>65</v>
      </c>
      <c r="B24" s="11"/>
      <c r="C24" s="11"/>
      <c r="D24" s="11"/>
      <c r="E24" s="11"/>
      <c r="F24" s="11"/>
      <c r="G24" s="22"/>
      <c r="H24" s="30">
        <f>I8+SUM(H15:H23)</f>
        <v>92.464370306196</v>
      </c>
      <c r="I24" s="11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4:F24"/>
    <mergeCell ref="A12:A13"/>
    <mergeCell ref="A14:A23"/>
    <mergeCell ref="B15:B22"/>
    <mergeCell ref="C15:C18"/>
    <mergeCell ref="C19:C20"/>
  </mergeCells>
  <pageMargins left="0.7" right="0.7" top="0.75" bottom="0.75" header="0.3" footer="0.3"/>
  <pageSetup paperSize="9" scale="5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WPS_1641523378</cp:lastModifiedBy>
  <dcterms:created xsi:type="dcterms:W3CDTF">2018-03-28T06:56:00Z</dcterms:created>
  <cp:lastPrinted>2024-04-23T03:28:00Z</cp:lastPrinted>
  <dcterms:modified xsi:type="dcterms:W3CDTF">2024-05-11T07:06:54Z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7125C84D011244019B548F918929D63D_13</vt:lpwstr>
  </property>
</Properties>
</file>