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<sst xmlns="http://schemas.openxmlformats.org/spreadsheetml/2006/main" count="81" uniqueCount="67">
  <si>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</si>
  <si>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</si>
  <si>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</si>
  <si>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BITDC互联网接入费</t>
  </si>
  <si>
    <t>主管部门</t>
  </si>
  <si>
    <t>北京市交通委员会</t>
  </si>
  <si>
    <t>实施单位</t>
  </si>
  <si>
    <t>北京市智慧交通发展中心（北京市机动车调控管理事务中心）</t>
  </si>
  <si>
    <t>项目负责人</t>
  </si>
  <si>
    <t>王伟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</si>
  <si>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</si>
  <si>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</si>
  <si>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</si>
  <si>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</si>
  <si>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</si>
  <si>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</si>
  <si>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</si>
  <si>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</si>
  <si>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</si>
  <si>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</si>
  <si>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</si>
  <si>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</si>
  <si>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</si>
  <si>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</si>
  <si>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</si>
  <si>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</si>
  <si>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</si>
  <si>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年度目标：1、严格执行《北京市智慧交通发展中心运维项目管理办法》，组织完成互联网接入费专项的运维服务工作。
          2、在2023年合同期内，按照委及下属33家接入节点单位工作要求，完成互联网网络监控、维护、远程巡检等工作，保证接入节点单位互联网全年不间断正常使用。</t>
  </si>
  <si>
    <t>1、完成了互联网接入费专项的运维服务工作。
2、完成了互联网网络监控、维护、远程巡检等工作。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</si>
  <si>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</si>
  <si>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</si>
  <si>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</si>
  <si>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</si>
  <si>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</si>
  <si>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</si>
  <si>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</si>
  <si>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(80分)</t>
  </si>
  <si>
    <t>数量指标
（15分）</t>
  </si>
  <si>
    <t>互联网服务/接入单位</t>
  </si>
  <si>
    <t>33家</t>
  </si>
  <si>
    <t>质量指标
（13分）</t>
  </si>
  <si>
    <t>网络接入节点正常运行率</t>
  </si>
  <si>
    <t>≥99%</t>
  </si>
  <si>
    <t>质量标准</t>
  </si>
  <si>
    <t>运维采购服务符合《北京市财政局关于印发北京市2020-2022年政府采购集中采购目录及标准的通知》（京财采购〔2019〕2659号）等文件的要求</t>
  </si>
  <si>
    <t>质量及采购符合相关文件要求</t>
  </si>
  <si>
    <t>故障响应率</t>
  </si>
  <si>
    <t>验收合格率</t>
  </si>
  <si>
    <t>2小时</t>
  </si>
  <si>
    <t>故障处理率</t>
  </si>
  <si>
    <t>每日对互联网节如节点进行监测</t>
  </si>
  <si>
    <t>365日</t>
  </si>
  <si>
    <t>时效指标
（12分）</t>
  </si>
  <si>
    <t>故障修复时间</t>
  </si>
  <si>
    <t>≤12小时</t>
  </si>
  <si>
    <t>故障应急响应时间</t>
  </si>
  <si>
    <t>≤20分钟</t>
  </si>
  <si>
    <t>成本指标
（10分）</t>
  </si>
  <si>
    <t>租用互联网带宽成本</t>
  </si>
  <si>
    <t>≤268.46688万元</t>
  </si>
  <si>
    <t>263.31936万元</t>
  </si>
  <si>
    <t>效益指标（40分）</t>
  </si>
  <si>
    <t>经济、社会、生态、可持续影响效益指标（40分）</t>
  </si>
  <si>
    <t>社会效益</t>
  </si>
  <si>
    <t>满足交通行业窗口等服务要求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</si>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</sst>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indexed="8"/>
      <name val="仿宋_GB2312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4" fillId="0" borderId="0">
      <alignment vertical="center"/>
    </xf>
    <xf numFmtId="0" fontId="25" fillId="0" borderId="0"/>
    <xf numFmtId="0" fontId="26" fillId="0" borderId="0"/>
    <xf numFmtId="43" fontId="4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abSelected="1" workbookViewId="0">
      <selection activeCell="I26" sqref="A9:I26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5.5044247787611" style="3" customWidth="1"/>
    <col min="5" max="5" width="11.7522123893805" style="3" customWidth="1"/>
    <col min="6" max="6" width="12.6283185840708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ht="31" customHeigh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13693395119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>
        <v>268.46688</v>
      </c>
      <c r="E8" s="14">
        <v>268.46688</v>
      </c>
      <c r="F8" s="12">
        <v>263.31936</v>
      </c>
      <c r="G8" s="12">
        <v>10</v>
      </c>
      <c r="H8" s="15">
        <f>+F8/E8</f>
        <v>0.98082623823095</v>
      </c>
      <c r="I8" s="27">
        <f>G8*H8</f>
        <v>9.8082623823095</v>
      </c>
    </row>
    <row r="9" s="2" customFormat="1" customHeight="1" spans="1:9">
      <c r="A9" s="16"/>
      <c r="B9" s="16"/>
      <c r="C9" s="13" t="s">
        <v>20</v>
      </c>
      <c r="D9" s="11">
        <v>268.46688</v>
      </c>
      <c r="E9" s="14">
        <v>268.46688</v>
      </c>
      <c r="F9" s="12">
        <v>263.31936</v>
      </c>
      <c r="G9" s="12" t="s">
        <v>21</v>
      </c>
      <c r="H9" s="15">
        <f>+F9/E9</f>
        <v>0.98082623823095</v>
      </c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81" customHeight="1" spans="1:9">
      <c r="A13" s="11"/>
      <c r="B13" s="17" t="s">
        <v>27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27" spans="1:9">
      <c r="A15" s="11"/>
      <c r="B15" s="11" t="s">
        <v>36</v>
      </c>
      <c r="C15" s="11" t="s">
        <v>37</v>
      </c>
      <c r="D15" s="18" t="s">
        <v>38</v>
      </c>
      <c r="E15" s="11" t="s">
        <v>39</v>
      </c>
      <c r="F15" s="11" t="s">
        <v>39</v>
      </c>
      <c r="G15" s="14">
        <v>15</v>
      </c>
      <c r="H15" s="14">
        <v>15</v>
      </c>
      <c r="I15" s="11"/>
    </row>
    <row r="16" s="2" customFormat="1" ht="27" spans="1:9">
      <c r="A16" s="11"/>
      <c r="B16" s="11"/>
      <c r="C16" s="11" t="s">
        <v>40</v>
      </c>
      <c r="D16" s="18" t="s">
        <v>41</v>
      </c>
      <c r="E16" s="11" t="s">
        <v>42</v>
      </c>
      <c r="F16" s="20">
        <v>1</v>
      </c>
      <c r="G16" s="14">
        <v>2</v>
      </c>
      <c r="H16" s="14">
        <v>2</v>
      </c>
      <c r="I16" s="11"/>
    </row>
    <row r="17" s="2" customFormat="1" ht="175.5" spans="1:9">
      <c r="A17" s="11"/>
      <c r="B17" s="11"/>
      <c r="C17" s="11"/>
      <c r="D17" s="18" t="s">
        <v>43</v>
      </c>
      <c r="E17" s="11" t="s">
        <v>44</v>
      </c>
      <c r="F17" s="11" t="s">
        <v>45</v>
      </c>
      <c r="G17" s="14">
        <v>2</v>
      </c>
      <c r="H17" s="14">
        <v>2</v>
      </c>
      <c r="I17" s="11"/>
    </row>
    <row r="18" s="2" customFormat="1" spans="1:9">
      <c r="A18" s="11"/>
      <c r="B18" s="11"/>
      <c r="C18" s="11"/>
      <c r="D18" s="18" t="s">
        <v>46</v>
      </c>
      <c r="E18" s="20">
        <v>1</v>
      </c>
      <c r="F18" s="20">
        <v>1</v>
      </c>
      <c r="G18" s="14">
        <v>2</v>
      </c>
      <c r="H18" s="14">
        <v>2</v>
      </c>
      <c r="I18" s="11"/>
    </row>
    <row r="19" s="2" customFormat="1" spans="1:9">
      <c r="A19" s="11"/>
      <c r="B19" s="11"/>
      <c r="C19" s="11"/>
      <c r="D19" s="18" t="s">
        <v>47</v>
      </c>
      <c r="E19" s="11" t="s">
        <v>48</v>
      </c>
      <c r="F19" s="11" t="s">
        <v>48</v>
      </c>
      <c r="G19" s="14">
        <v>2</v>
      </c>
      <c r="H19" s="14">
        <v>2</v>
      </c>
      <c r="I19" s="11"/>
    </row>
    <row r="20" s="2" customFormat="1" spans="1:9">
      <c r="A20" s="11"/>
      <c r="B20" s="11"/>
      <c r="C20" s="11"/>
      <c r="D20" s="18" t="s">
        <v>49</v>
      </c>
      <c r="E20" s="20" t="s">
        <v>42</v>
      </c>
      <c r="F20" s="20">
        <v>1</v>
      </c>
      <c r="G20" s="14">
        <v>2</v>
      </c>
      <c r="H20" s="14">
        <v>2</v>
      </c>
      <c r="I20" s="11"/>
    </row>
    <row r="21" s="2" customFormat="1" ht="27" spans="1:9">
      <c r="A21" s="11"/>
      <c r="B21" s="11"/>
      <c r="C21" s="11"/>
      <c r="D21" s="18" t="s">
        <v>50</v>
      </c>
      <c r="E21" s="11" t="s">
        <v>51</v>
      </c>
      <c r="F21" s="11" t="s">
        <v>51</v>
      </c>
      <c r="G21" s="14">
        <v>3</v>
      </c>
      <c r="H21" s="14">
        <v>3</v>
      </c>
      <c r="I21" s="11"/>
    </row>
    <row r="22" s="2" customFormat="1" spans="1:9">
      <c r="A22" s="11"/>
      <c r="B22" s="11"/>
      <c r="C22" s="21" t="s">
        <v>52</v>
      </c>
      <c r="D22" s="22" t="s">
        <v>53</v>
      </c>
      <c r="E22" s="23" t="s">
        <v>54</v>
      </c>
      <c r="F22" s="23" t="s">
        <v>54</v>
      </c>
      <c r="G22" s="24">
        <v>6</v>
      </c>
      <c r="H22" s="24">
        <v>6</v>
      </c>
      <c r="I22" s="23"/>
    </row>
    <row r="23" s="2" customFormat="1" ht="27" spans="1:9">
      <c r="A23" s="11"/>
      <c r="B23" s="11"/>
      <c r="C23" s="25"/>
      <c r="D23" s="22" t="s">
        <v>55</v>
      </c>
      <c r="E23" s="23" t="s">
        <v>56</v>
      </c>
      <c r="F23" s="23" t="s">
        <v>56</v>
      </c>
      <c r="G23" s="24">
        <v>6</v>
      </c>
      <c r="H23" s="24">
        <v>6</v>
      </c>
      <c r="I23" s="23"/>
    </row>
    <row r="24" s="2" customFormat="1" ht="27" spans="1:9">
      <c r="A24" s="11"/>
      <c r="B24" s="11"/>
      <c r="C24" s="11" t="s">
        <v>57</v>
      </c>
      <c r="D24" s="18" t="s">
        <v>58</v>
      </c>
      <c r="E24" s="11" t="s">
        <v>59</v>
      </c>
      <c r="F24" s="11" t="s">
        <v>60</v>
      </c>
      <c r="G24" s="14">
        <v>10</v>
      </c>
      <c r="H24" s="14">
        <v>10</v>
      </c>
      <c r="I24" s="11"/>
    </row>
    <row r="25" s="2" customFormat="1" ht="40.5" spans="1:9">
      <c r="A25" s="11"/>
      <c r="B25" s="21" t="s">
        <v>61</v>
      </c>
      <c r="C25" s="11" t="s">
        <v>62</v>
      </c>
      <c r="D25" s="18" t="s">
        <v>63</v>
      </c>
      <c r="E25" s="11" t="s">
        <v>64</v>
      </c>
      <c r="F25" s="11" t="s">
        <v>64</v>
      </c>
      <c r="G25" s="14">
        <v>40</v>
      </c>
      <c r="H25" s="14">
        <v>35</v>
      </c>
      <c r="I25" s="11" t="s">
        <v>65</v>
      </c>
    </row>
    <row r="26" s="2" customFormat="1" ht="30" customHeight="1" spans="1:9">
      <c r="A26" s="11" t="s">
        <v>66</v>
      </c>
      <c r="B26" s="11"/>
      <c r="C26" s="11"/>
      <c r="D26" s="11"/>
      <c r="E26" s="11"/>
      <c r="F26" s="11"/>
      <c r="G26" s="14"/>
      <c r="H26" s="26">
        <f>I8+SUM(H15:H25)</f>
        <v>94.8082623823095</v>
      </c>
      <c r="I26" s="28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6:F26"/>
    <mergeCell ref="A12:A13"/>
    <mergeCell ref="A14:A25"/>
    <mergeCell ref="B15:B24"/>
    <mergeCell ref="C16:C21"/>
    <mergeCell ref="C22:C23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2024-04-15T08:19:00Z</cp:lastPrinted>
  <dcterms:modified xsi:type="dcterms:W3CDTF">2024-05-10T07:05:18Z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46235DB6247440AA8A4F8CAFA2A17EF4_12</vt:lpwstr>
  </property>
</Properties>
</file>