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E1C31A50-4309-4CC4-B5B5-82ABCF3F1A5C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4.基建修缮类" sheetId="32" r:id="rId1"/>
    <sheet name="Sheet1" sheetId="30" r:id="rId2"/>
  </sheets>
  <definedNames>
    <definedName name="_xlnm.Print_Area" localSheetId="0">'4.基建修缮类'!$A$1:$G$29</definedName>
  </definedNames>
  <calcPr calcId="191029"/>
</workbook>
</file>

<file path=xl/calcChain.xml><?xml version="1.0" encoding="utf-8"?>
<calcChain xmlns="http://schemas.openxmlformats.org/spreadsheetml/2006/main">
  <c r="H25" i="32" l="1"/>
  <c r="H8" i="32"/>
  <c r="I8" i="32" s="1"/>
</calcChain>
</file>

<file path=xl/sharedStrings.xml><?xml version="1.0" encoding="utf-8"?>
<sst xmlns="http://schemas.openxmlformats.org/spreadsheetml/2006/main" count="86" uniqueCount="64">
  <si>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</si>
  <si>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</si>
  <si>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</si>
  <si>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</si>
  <si>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</si>
  <si>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</si>
  <si>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</si>
  <si>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</si>
  <si>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</si>
  <si>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</si>
  <si>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</si>
  <si>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</si>
  <si>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</si>
  <si>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</si>
  <si>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</si>
  <si>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</si>
  <si>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</si>
  <si>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</si>
  <si>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</si>
  <si>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</si>
  <si>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</si>
  <si>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</si>
  <si>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</si>
  <si>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</si>
  <si>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</si>
  <si>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</si>
  <si>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</si>
  <si>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</si>
  <si>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</si>
  <si>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</si>
  <si>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</si>
  <si>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</si>
  <si>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</si>
  <si>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</si>
  <si>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</si>
  <si>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</si>
  <si>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</si>
  <si>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</si>
  <si>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</si>
  <si>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北庄1号桥提级改造</t>
    <phoneticPr fontId="6" type="noConversion"/>
  </si>
  <si>
    <t>北京市交通委</t>
    <phoneticPr fontId="6" type="noConversion"/>
  </si>
  <si>
    <t>北京市交通委员会密云公路分局</t>
    <phoneticPr fontId="6" type="noConversion"/>
  </si>
  <si>
    <t>133米</t>
    <phoneticPr fontId="6" type="noConversion"/>
  </si>
  <si>
    <t>李宁</t>
    <phoneticPr fontId="6" type="noConversion"/>
  </si>
  <si>
    <t>2023年完成全部工程</t>
    <phoneticPr fontId="6" type="noConversion"/>
  </si>
  <si>
    <t>2023年完成北庄1号桥提级改造工程。</t>
    <phoneticPr fontId="6" type="noConversion"/>
  </si>
  <si>
    <t>200万元</t>
    <phoneticPr fontId="6" type="noConversion"/>
  </si>
  <si>
    <t>（2023年度）</t>
    <phoneticPr fontId="6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</si>
  <si>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</si>
  <si>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r>
      <t>注：1</t>
    </r>
    <r>
      <rPr>
        <sz val="11"/>
        <color indexed="8"/>
        <rFont val="宋体"/>
        <family val="3"/>
        <charset val="134"/>
        <scheme val="minor"/>
      </rPr>
      <t>.得分一档最高不能超过该指标分值上限。</t>
    </r>
  </si>
  <si>
    <r>
      <t xml:space="preserve">    3.定量指标若为正向指标（即指标值为</t>
    </r>
    <r>
      <rPr>
        <sz val="11"/>
        <color indexed="8"/>
        <rFont val="宋体"/>
        <family val="3"/>
        <charset val="134"/>
        <scheme val="minor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</si>
  <si>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桥隧修复工程</t>
  </si>
  <si>
    <t>工程质量标准：符合《公路养护工程质量检验评定标准》（JTG5220-2020）要求，工程质量等级评定为合格</t>
  </si>
  <si>
    <t>工程验收通过率</t>
  </si>
  <si>
    <t>设计标准：二级公路</t>
  </si>
  <si>
    <t>合格</t>
  </si>
  <si>
    <t>优</t>
  </si>
  <si>
    <t>带动当地经济发展</t>
  </si>
  <si>
    <t>保障道路桥梁使用功能，保证公路路况良好、设施齐全，改善群众出行条件和行车安全环境。1.提高全路网现代化管理与服务水平，提升道路通行能力。</t>
  </si>
  <si>
    <t>路域环境得到改善</t>
  </si>
  <si>
    <t>通过实施桥梁改造，改善道路桥梁技术状况，使道路功能得到可持续发展</t>
  </si>
  <si>
    <t>定性指标，效益无法准确衡量</t>
    <phoneticPr fontId="6" type="noConversion"/>
  </si>
  <si>
    <t>桥梁修复工程施工时间：12月底前完成，完工时间：12月底前完成，交竣工验收时间：12月底前完成</t>
    <phoneticPr fontId="6" type="noConversion"/>
  </si>
  <si>
    <t>桥梁修复工程施工时间：7月5日完成，完工时间：7月5日，交竣工验收时间：7月18日完成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</si>
</sst>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10" fontId="9" fillId="2" borderId="5" xfId="0" applyNumberFormat="1" applyFont="1" applyFill="1" applyBorder="1" applyAlignment="1">
      <alignment horizontal="center" vertical="center" wrapText="1"/>
    </xf>
    <xf numFmtId="176" fontId="9" fillId="2" borderId="5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="85" zoomScaleNormal="85" workbookViewId="0">
      <selection activeCell="F22" sqref="F22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90625" style="1" customWidth="1"/>
    <col min="4" max="4" width="16.7265625" style="7" customWidth="1"/>
    <col min="5" max="5" width="19.6328125" style="7" customWidth="1"/>
    <col min="6" max="6" width="15.453125" style="1" customWidth="1"/>
    <col min="7" max="7" width="11" style="8" customWidth="1"/>
    <col min="8" max="8" width="15.90625" style="1" customWidth="1"/>
    <col min="9" max="9" width="24.7265625" style="1" bestFit="1" customWidth="1"/>
    <col min="10" max="16384" width="9" style="1"/>
  </cols>
  <sheetData>
    <row r="1" spans="1:9" ht="22.5" customHeight="1" x14ac:dyDescent="0.25">
      <c r="A1" s="27" t="s">
        <v>48</v>
      </c>
      <c r="B1" s="27"/>
      <c r="C1" s="27"/>
      <c r="D1" s="27"/>
      <c r="E1" s="27"/>
      <c r="F1" s="27"/>
      <c r="G1" s="27"/>
      <c r="H1" s="27"/>
      <c r="I1" s="27"/>
    </row>
    <row r="2" spans="1:9" ht="18.75" customHeight="1" x14ac:dyDescent="0.25">
      <c r="A2" s="28" t="s">
        <v>47</v>
      </c>
      <c r="B2" s="28"/>
      <c r="C2" s="28"/>
      <c r="D2" s="28"/>
      <c r="E2" s="28"/>
      <c r="F2" s="28"/>
      <c r="G2" s="28"/>
      <c r="H2" s="28"/>
      <c r="I2" s="28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19" t="s">
        <v>0</v>
      </c>
      <c r="B4" s="19"/>
      <c r="C4" s="19" t="s">
        <v>39</v>
      </c>
      <c r="D4" s="19"/>
      <c r="E4" s="19"/>
      <c r="F4" s="19"/>
      <c r="G4" s="19"/>
      <c r="H4" s="19"/>
      <c r="I4" s="19"/>
    </row>
    <row r="5" spans="1:9" s="5" customFormat="1" x14ac:dyDescent="0.25">
      <c r="A5" s="19" t="s">
        <v>14</v>
      </c>
      <c r="B5" s="19"/>
      <c r="C5" s="19" t="s">
        <v>40</v>
      </c>
      <c r="D5" s="19"/>
      <c r="E5" s="19"/>
      <c r="F5" s="10" t="s">
        <v>1</v>
      </c>
      <c r="G5" s="19" t="s">
        <v>41</v>
      </c>
      <c r="H5" s="19"/>
      <c r="I5" s="19"/>
    </row>
    <row r="6" spans="1:9" s="5" customFormat="1" x14ac:dyDescent="0.25">
      <c r="A6" s="19" t="s">
        <v>15</v>
      </c>
      <c r="B6" s="19"/>
      <c r="C6" s="19" t="s">
        <v>43</v>
      </c>
      <c r="D6" s="19"/>
      <c r="E6" s="19"/>
      <c r="F6" s="10" t="s">
        <v>16</v>
      </c>
      <c r="G6" s="19">
        <v>69041946</v>
      </c>
      <c r="H6" s="19"/>
      <c r="I6" s="19"/>
    </row>
    <row r="7" spans="1:9" s="5" customFormat="1" x14ac:dyDescent="0.25">
      <c r="A7" s="19" t="s">
        <v>17</v>
      </c>
      <c r="B7" s="19"/>
      <c r="C7" s="10"/>
      <c r="D7" s="9" t="s">
        <v>18</v>
      </c>
      <c r="E7" s="10" t="s">
        <v>19</v>
      </c>
      <c r="F7" s="10" t="s">
        <v>20</v>
      </c>
      <c r="G7" s="10" t="s">
        <v>8</v>
      </c>
      <c r="H7" s="10" t="s">
        <v>21</v>
      </c>
      <c r="I7" s="9" t="s">
        <v>2</v>
      </c>
    </row>
    <row r="8" spans="1:9" s="5" customFormat="1" ht="13.5" customHeight="1" x14ac:dyDescent="0.25">
      <c r="A8" s="22" t="s">
        <v>22</v>
      </c>
      <c r="B8" s="22"/>
      <c r="C8" s="12" t="s">
        <v>23</v>
      </c>
      <c r="D8" s="11">
        <v>200</v>
      </c>
      <c r="E8" s="11">
        <v>200</v>
      </c>
      <c r="F8" s="11">
        <v>200</v>
      </c>
      <c r="G8" s="13">
        <v>10</v>
      </c>
      <c r="H8" s="14">
        <f>+F8/E8</f>
        <v>1</v>
      </c>
      <c r="I8" s="15">
        <f>G8*H8</f>
        <v>10</v>
      </c>
    </row>
    <row r="9" spans="1:9" s="5" customFormat="1" ht="13.5" customHeight="1" x14ac:dyDescent="0.25">
      <c r="A9" s="23"/>
      <c r="B9" s="23"/>
      <c r="C9" s="12" t="s">
        <v>24</v>
      </c>
      <c r="D9" s="11">
        <v>200</v>
      </c>
      <c r="E9" s="11">
        <v>200</v>
      </c>
      <c r="F9" s="11">
        <v>200</v>
      </c>
      <c r="G9" s="13" t="s">
        <v>25</v>
      </c>
      <c r="H9" s="11"/>
      <c r="I9" s="11" t="s">
        <v>25</v>
      </c>
    </row>
    <row r="10" spans="1:9" s="5" customFormat="1" ht="13.5" customHeight="1" x14ac:dyDescent="0.25">
      <c r="A10" s="23"/>
      <c r="B10" s="23"/>
      <c r="C10" s="12" t="s">
        <v>26</v>
      </c>
      <c r="D10" s="11">
        <v>0</v>
      </c>
      <c r="E10" s="11">
        <v>0</v>
      </c>
      <c r="F10" s="13">
        <v>0</v>
      </c>
      <c r="G10" s="13" t="s">
        <v>25</v>
      </c>
      <c r="H10" s="11"/>
      <c r="I10" s="11" t="s">
        <v>25</v>
      </c>
    </row>
    <row r="11" spans="1:9" s="5" customFormat="1" x14ac:dyDescent="0.25">
      <c r="A11" s="23"/>
      <c r="B11" s="23"/>
      <c r="C11" s="12" t="s">
        <v>27</v>
      </c>
      <c r="D11" s="11">
        <v>0</v>
      </c>
      <c r="E11" s="11">
        <v>0</v>
      </c>
      <c r="F11" s="13">
        <v>0</v>
      </c>
      <c r="G11" s="13" t="s">
        <v>25</v>
      </c>
      <c r="H11" s="11"/>
      <c r="I11" s="11" t="s">
        <v>25</v>
      </c>
    </row>
    <row r="12" spans="1:9" s="5" customFormat="1" ht="18" customHeight="1" x14ac:dyDescent="0.25">
      <c r="A12" s="22" t="s">
        <v>3</v>
      </c>
      <c r="B12" s="22" t="s">
        <v>28</v>
      </c>
      <c r="C12" s="22"/>
      <c r="D12" s="22"/>
      <c r="E12" s="22"/>
      <c r="F12" s="22" t="s">
        <v>29</v>
      </c>
      <c r="G12" s="22"/>
      <c r="H12" s="22"/>
      <c r="I12" s="22"/>
    </row>
    <row r="13" spans="1:9" s="5" customFormat="1" ht="51.75" customHeight="1" x14ac:dyDescent="0.25">
      <c r="A13" s="22"/>
      <c r="B13" s="24" t="s">
        <v>45</v>
      </c>
      <c r="C13" s="25"/>
      <c r="D13" s="25"/>
      <c r="E13" s="26"/>
      <c r="F13" s="24" t="s">
        <v>44</v>
      </c>
      <c r="G13" s="25"/>
      <c r="H13" s="25"/>
      <c r="I13" s="26"/>
    </row>
    <row r="14" spans="1:9" s="5" customFormat="1" ht="13.5" customHeight="1" x14ac:dyDescent="0.25">
      <c r="A14" s="22" t="s">
        <v>4</v>
      </c>
      <c r="B14" s="11" t="s">
        <v>5</v>
      </c>
      <c r="C14" s="11" t="s">
        <v>6</v>
      </c>
      <c r="D14" s="13" t="s">
        <v>7</v>
      </c>
      <c r="E14" s="11" t="s">
        <v>30</v>
      </c>
      <c r="F14" s="11" t="s">
        <v>31</v>
      </c>
      <c r="G14" s="13" t="s">
        <v>8</v>
      </c>
      <c r="H14" s="13" t="s">
        <v>2</v>
      </c>
      <c r="I14" s="11" t="s">
        <v>13</v>
      </c>
    </row>
    <row r="15" spans="1:9" s="5" customFormat="1" ht="28" x14ac:dyDescent="0.25">
      <c r="A15" s="22"/>
      <c r="B15" s="22" t="s">
        <v>32</v>
      </c>
      <c r="C15" s="11" t="s">
        <v>34</v>
      </c>
      <c r="D15" s="18" t="s">
        <v>51</v>
      </c>
      <c r="E15" s="11">
        <v>133</v>
      </c>
      <c r="F15" s="11" t="s">
        <v>42</v>
      </c>
      <c r="G15" s="16">
        <v>15</v>
      </c>
      <c r="H15" s="16">
        <v>15</v>
      </c>
      <c r="I15" s="11"/>
    </row>
    <row r="16" spans="1:9" s="5" customFormat="1" ht="98" x14ac:dyDescent="0.25">
      <c r="A16" s="22"/>
      <c r="B16" s="22"/>
      <c r="C16" s="22" t="s">
        <v>35</v>
      </c>
      <c r="D16" s="18" t="s">
        <v>52</v>
      </c>
      <c r="E16" s="11" t="s">
        <v>55</v>
      </c>
      <c r="F16" s="11" t="s">
        <v>55</v>
      </c>
      <c r="G16" s="16">
        <v>5</v>
      </c>
      <c r="H16" s="16">
        <v>5</v>
      </c>
      <c r="I16" s="11"/>
    </row>
    <row r="17" spans="1:9" s="5" customFormat="1" ht="84" customHeight="1" x14ac:dyDescent="0.25">
      <c r="A17" s="22"/>
      <c r="B17" s="22"/>
      <c r="C17" s="22"/>
      <c r="D17" s="18" t="s">
        <v>53</v>
      </c>
      <c r="E17" s="11">
        <v>100</v>
      </c>
      <c r="F17" s="11">
        <v>100</v>
      </c>
      <c r="G17" s="16">
        <v>4</v>
      </c>
      <c r="H17" s="16">
        <v>4</v>
      </c>
      <c r="I17" s="11"/>
    </row>
    <row r="18" spans="1:9" s="5" customFormat="1" ht="28" x14ac:dyDescent="0.25">
      <c r="A18" s="22"/>
      <c r="B18" s="22"/>
      <c r="C18" s="22"/>
      <c r="D18" s="18" t="s">
        <v>54</v>
      </c>
      <c r="E18" s="11" t="s">
        <v>56</v>
      </c>
      <c r="F18" s="11" t="s">
        <v>56</v>
      </c>
      <c r="G18" s="16">
        <v>4</v>
      </c>
      <c r="H18" s="16">
        <v>4</v>
      </c>
      <c r="I18" s="11"/>
    </row>
    <row r="19" spans="1:9" s="5" customFormat="1" ht="104" customHeight="1" x14ac:dyDescent="0.25">
      <c r="A19" s="22"/>
      <c r="B19" s="22"/>
      <c r="C19" s="11" t="s">
        <v>36</v>
      </c>
      <c r="D19" s="18" t="s">
        <v>62</v>
      </c>
      <c r="E19" s="11" t="s">
        <v>56</v>
      </c>
      <c r="F19" s="11" t="s">
        <v>63</v>
      </c>
      <c r="G19" s="16">
        <v>12</v>
      </c>
      <c r="H19" s="16">
        <v>12</v>
      </c>
      <c r="I19" s="11"/>
    </row>
    <row r="20" spans="1:9" s="5" customFormat="1" ht="28" x14ac:dyDescent="0.25">
      <c r="A20" s="22"/>
      <c r="B20" s="22"/>
      <c r="C20" s="11" t="s">
        <v>37</v>
      </c>
      <c r="D20" s="18" t="s">
        <v>9</v>
      </c>
      <c r="E20" s="11" t="s">
        <v>46</v>
      </c>
      <c r="F20" s="11" t="s">
        <v>46</v>
      </c>
      <c r="G20" s="16">
        <v>10</v>
      </c>
      <c r="H20" s="16">
        <v>10</v>
      </c>
      <c r="I20" s="11"/>
    </row>
    <row r="21" spans="1:9" s="5" customFormat="1" ht="29" customHeight="1" x14ac:dyDescent="0.25">
      <c r="A21" s="22"/>
      <c r="B21" s="22" t="s">
        <v>33</v>
      </c>
      <c r="C21" s="22" t="s">
        <v>38</v>
      </c>
      <c r="D21" s="18" t="s">
        <v>57</v>
      </c>
      <c r="E21" s="11" t="s">
        <v>56</v>
      </c>
      <c r="F21" s="11" t="s">
        <v>56</v>
      </c>
      <c r="G21" s="16">
        <v>10</v>
      </c>
      <c r="H21" s="16">
        <v>9</v>
      </c>
      <c r="I21" s="9" t="s">
        <v>61</v>
      </c>
    </row>
    <row r="22" spans="1:9" s="5" customFormat="1" ht="126" x14ac:dyDescent="0.25">
      <c r="A22" s="22"/>
      <c r="B22" s="22"/>
      <c r="C22" s="22"/>
      <c r="D22" s="18" t="s">
        <v>58</v>
      </c>
      <c r="E22" s="11" t="s">
        <v>56</v>
      </c>
      <c r="F22" s="11" t="s">
        <v>56</v>
      </c>
      <c r="G22" s="16">
        <v>10</v>
      </c>
      <c r="H22" s="16">
        <v>9</v>
      </c>
      <c r="I22" s="9" t="s">
        <v>61</v>
      </c>
    </row>
    <row r="23" spans="1:9" s="5" customFormat="1" ht="34.5" customHeight="1" x14ac:dyDescent="0.25">
      <c r="A23" s="22"/>
      <c r="B23" s="22"/>
      <c r="C23" s="22"/>
      <c r="D23" s="18" t="s">
        <v>59</v>
      </c>
      <c r="E23" s="11" t="s">
        <v>56</v>
      </c>
      <c r="F23" s="11" t="s">
        <v>56</v>
      </c>
      <c r="G23" s="16">
        <v>10</v>
      </c>
      <c r="H23" s="16">
        <v>9</v>
      </c>
      <c r="I23" s="9" t="s">
        <v>61</v>
      </c>
    </row>
    <row r="24" spans="1:9" s="5" customFormat="1" ht="73.5" customHeight="1" x14ac:dyDescent="0.25">
      <c r="A24" s="22"/>
      <c r="B24" s="22"/>
      <c r="C24" s="22"/>
      <c r="D24" s="18" t="s">
        <v>60</v>
      </c>
      <c r="E24" s="11" t="s">
        <v>56</v>
      </c>
      <c r="F24" s="11" t="s">
        <v>56</v>
      </c>
      <c r="G24" s="16">
        <v>10</v>
      </c>
      <c r="H24" s="16">
        <v>8</v>
      </c>
      <c r="I24" s="9" t="s">
        <v>61</v>
      </c>
    </row>
    <row r="25" spans="1:9" s="5" customFormat="1" ht="28.5" customHeight="1" x14ac:dyDescent="0.25">
      <c r="A25" s="19" t="s">
        <v>10</v>
      </c>
      <c r="B25" s="19"/>
      <c r="C25" s="19"/>
      <c r="D25" s="19"/>
      <c r="E25" s="19"/>
      <c r="F25" s="19"/>
      <c r="G25" s="17"/>
      <c r="H25" s="6">
        <f>I8+SUM(H15:H24)</f>
        <v>95</v>
      </c>
      <c r="I25" s="9"/>
    </row>
    <row r="26" spans="1:9" x14ac:dyDescent="0.25">
      <c r="A26" s="20" t="s">
        <v>49</v>
      </c>
      <c r="B26" s="20"/>
      <c r="C26" s="20"/>
      <c r="D26" s="20"/>
      <c r="E26" s="20"/>
      <c r="F26" s="20"/>
      <c r="G26" s="20"/>
    </row>
    <row r="27" spans="1:9" x14ac:dyDescent="0.25">
      <c r="A27" s="21" t="s">
        <v>11</v>
      </c>
      <c r="B27" s="21"/>
      <c r="C27" s="21"/>
      <c r="D27" s="21"/>
      <c r="E27" s="21"/>
      <c r="F27" s="21"/>
      <c r="G27" s="21"/>
    </row>
    <row r="28" spans="1:9" x14ac:dyDescent="0.25">
      <c r="A28" s="21" t="s">
        <v>50</v>
      </c>
      <c r="B28" s="21"/>
      <c r="C28" s="21"/>
      <c r="D28" s="21"/>
      <c r="E28" s="21"/>
      <c r="F28" s="21"/>
      <c r="G28" s="21"/>
    </row>
    <row r="29" spans="1:9" x14ac:dyDescent="0.25">
      <c r="A29" s="20" t="s">
        <v>12</v>
      </c>
      <c r="B29" s="20"/>
      <c r="C29" s="20"/>
      <c r="D29" s="20"/>
      <c r="E29" s="20"/>
      <c r="F29" s="20"/>
      <c r="G29" s="20"/>
    </row>
  </sheetData>
  <mergeCells count="3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4"/>
    <mergeCell ref="B15:B20"/>
    <mergeCell ref="C16:C18"/>
    <mergeCell ref="B21:B24"/>
    <mergeCell ref="C21:C24"/>
    <mergeCell ref="A25:F25"/>
    <mergeCell ref="A26:G26"/>
    <mergeCell ref="A27:G27"/>
    <mergeCell ref="A28:G28"/>
    <mergeCell ref="A29:G29"/>
  </mergeCells>
  <phoneticPr fontId="6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4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2023-01-13T07:02:22Z</cp:lastPrinted>
  <dcterms:created xsi:type="dcterms:W3CDTF">2018-03-28T06:56:00Z</dcterms:created>
  <dcterms:modified xsi:type="dcterms:W3CDTF">2024-05-11T08:42:57Z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