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547-577\"/>
    </mc:Choice>
  </mc:AlternateContent>
  <bookViews>
    <workbookView xWindow="0" yWindow="0" windowWidth="19200" windowHeight="8090" tabRatio="927"/>
  </bookViews>
  <sheets>
    <sheet name="绩效自评表" sheetId="4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1" i="44" s="1"/>
</calcChain>
</file>

<file path=xl/sharedStrings.xml><?xml version="1.0" encoding="utf-8"?>
<sst xmlns="http://schemas.openxmlformats.org/spreadsheetml/2006/main" count="71" uniqueCount="55">
  <si>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</si>
  <si>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</si>
  <si>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</si>
  <si>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</si>
  <si>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</si>
  <si>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</si>
  <si>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</si>
  <si>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</si>
  <si>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</si>
  <si>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</si>
  <si>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</si>
  <si>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</si>
  <si>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</si>
  <si>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</si>
  <si>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</si>
  <si>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</si>
  <si>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</si>
  <si>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</si>
  <si>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</si>
  <si>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</si>
  <si>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</si>
  <si>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</si>
  <si>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</si>
  <si>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</si>
  <si>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</si>
  <si>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</si>
  <si>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</si>
  <si>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</si>
  <si>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</si>
  <si>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</si>
  <si>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</si>
  <si>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</si>
  <si>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</si>
  <si>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</si>
  <si>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</si>
  <si>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</si>
  <si>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</si>
  <si>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2023年延庆普通公路沿线地质灾害防治工程</t>
    <phoneticPr fontId="12" type="noConversion"/>
  </si>
  <si>
    <t>北京市交通委员会延庆公路分局</t>
    <phoneticPr fontId="12" type="noConversion"/>
  </si>
  <si>
    <t>王健</t>
    <phoneticPr fontId="12" type="noConversion"/>
  </si>
  <si>
    <t>2023年延庆区普通公路地质灾害防治工程开展前期工作。</t>
    <phoneticPr fontId="12" type="noConversion"/>
  </si>
  <si>
    <t>已完成2023年延庆区普通公路地质灾害防治工程开展前期工作。</t>
    <phoneticPr fontId="12" type="noConversion"/>
  </si>
  <si>
    <t>道路设计条数</t>
    <phoneticPr fontId="12" type="noConversion"/>
  </si>
  <si>
    <t>6条</t>
    <phoneticPr fontId="12" type="noConversion"/>
  </si>
  <si>
    <t>无</t>
    <phoneticPr fontId="12" type="noConversion"/>
  </si>
  <si>
    <t>设计符合相关规范要求</t>
    <phoneticPr fontId="12" type="noConversion"/>
  </si>
  <si>
    <t>优良</t>
    <phoneticPr fontId="12" type="noConversion"/>
  </si>
  <si>
    <t>项目实施进度：2023年12月底前完成设计招标和前期工作</t>
    <phoneticPr fontId="12" type="noConversion"/>
  </si>
  <si>
    <t>项目预算控制数</t>
    <phoneticPr fontId="12" type="noConversion"/>
  </si>
  <si>
    <t>促进项目建设进度，推动项目尽快落地</t>
  </si>
  <si>
    <t>≤33万元</t>
    <phoneticPr fontId="12" type="noConversion"/>
  </si>
  <si>
    <t>经济、社会、生态、可持续影响效益指标（40分）</t>
    <phoneticPr fontId="12" type="noConversion"/>
  </si>
  <si>
    <t>效益指标（40分）</t>
    <phoneticPr fontId="12" type="noConversion"/>
  </si>
  <si>
    <t>社会效益</t>
    <phoneticPr fontId="12" type="noConversion"/>
  </si>
  <si>
    <t>社会效益支撑材料不足。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</si>
</sst>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8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workbookViewId="0">
      <selection activeCell="K19" sqref="K19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11.7265625" style="3" customWidth="1"/>
    <col min="6" max="6" width="12.6328125" customWidth="1"/>
    <col min="7" max="7" width="8.453125" style="4" customWidth="1"/>
    <col min="8" max="8" width="11.08984375" customWidth="1"/>
    <col min="9" max="9" width="17.36328125" customWidth="1"/>
  </cols>
  <sheetData>
    <row r="1" spans="1:9" ht="21" x14ac:dyDescent="0.25">
      <c r="A1" s="20"/>
      <c r="B1" s="20"/>
      <c r="C1" s="20"/>
      <c r="D1" s="20"/>
      <c r="E1" s="20"/>
      <c r="F1" s="20"/>
      <c r="G1" s="20"/>
    </row>
    <row r="2" spans="1:9" s="1" customFormat="1" ht="22.5" customHeight="1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8.75" customHeight="1" x14ac:dyDescent="0.25">
      <c r="A3" s="22" t="s">
        <v>35</v>
      </c>
      <c r="B3" s="22"/>
      <c r="C3" s="22"/>
      <c r="D3" s="22"/>
      <c r="E3" s="22"/>
      <c r="F3" s="22"/>
      <c r="G3" s="22"/>
      <c r="H3" s="22"/>
      <c r="I3" s="22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23" t="s">
        <v>1</v>
      </c>
      <c r="B5" s="23"/>
      <c r="C5" s="23" t="s">
        <v>37</v>
      </c>
      <c r="D5" s="23"/>
      <c r="E5" s="23"/>
      <c r="F5" s="23"/>
      <c r="G5" s="23"/>
      <c r="H5" s="23"/>
      <c r="I5" s="23"/>
    </row>
    <row r="6" spans="1:9" s="8" customFormat="1" x14ac:dyDescent="0.25">
      <c r="A6" s="23" t="s">
        <v>12</v>
      </c>
      <c r="B6" s="23"/>
      <c r="C6" s="23" t="s">
        <v>36</v>
      </c>
      <c r="D6" s="23"/>
      <c r="E6" s="23"/>
      <c r="F6" s="10" t="s">
        <v>2</v>
      </c>
      <c r="G6" s="23" t="s">
        <v>38</v>
      </c>
      <c r="H6" s="23"/>
      <c r="I6" s="23"/>
    </row>
    <row r="7" spans="1:9" s="8" customFormat="1" x14ac:dyDescent="0.25">
      <c r="A7" s="23" t="s">
        <v>13</v>
      </c>
      <c r="B7" s="23"/>
      <c r="C7" s="23" t="s">
        <v>39</v>
      </c>
      <c r="D7" s="23"/>
      <c r="E7" s="23"/>
      <c r="F7" s="10" t="s">
        <v>14</v>
      </c>
      <c r="G7" s="23">
        <v>69148025</v>
      </c>
      <c r="H7" s="23"/>
      <c r="I7" s="23"/>
    </row>
    <row r="8" spans="1:9" s="8" customFormat="1" x14ac:dyDescent="0.25">
      <c r="A8" s="23" t="s">
        <v>15</v>
      </c>
      <c r="B8" s="23"/>
      <c r="C8" s="10"/>
      <c r="D8" s="11" t="s">
        <v>16</v>
      </c>
      <c r="E8" s="10" t="s">
        <v>17</v>
      </c>
      <c r="F8" s="10" t="s">
        <v>18</v>
      </c>
      <c r="G8" s="10" t="s">
        <v>9</v>
      </c>
      <c r="H8" s="10" t="s">
        <v>19</v>
      </c>
      <c r="I8" s="11" t="s">
        <v>3</v>
      </c>
    </row>
    <row r="9" spans="1:9" s="8" customFormat="1" ht="32.25" customHeight="1" x14ac:dyDescent="0.25">
      <c r="A9" s="23" t="s">
        <v>20</v>
      </c>
      <c r="B9" s="23"/>
      <c r="C9" s="12" t="s">
        <v>21</v>
      </c>
      <c r="D9" s="11"/>
      <c r="E9" s="13">
        <v>33</v>
      </c>
      <c r="F9" s="10">
        <v>33</v>
      </c>
      <c r="G9" s="10">
        <v>10</v>
      </c>
      <c r="H9" s="14">
        <f>+F9/E9</f>
        <v>1</v>
      </c>
      <c r="I9" s="15">
        <f>G9*H9</f>
        <v>10</v>
      </c>
    </row>
    <row r="10" spans="1:9" s="8" customFormat="1" ht="13.5" customHeight="1" x14ac:dyDescent="0.25">
      <c r="A10" s="19"/>
      <c r="B10" s="19"/>
      <c r="C10" s="12" t="s">
        <v>22</v>
      </c>
      <c r="D10" s="11"/>
      <c r="E10" s="13">
        <v>33</v>
      </c>
      <c r="F10" s="10">
        <v>33</v>
      </c>
      <c r="G10" s="10" t="s">
        <v>23</v>
      </c>
      <c r="H10" s="11"/>
      <c r="I10" s="11" t="s">
        <v>23</v>
      </c>
    </row>
    <row r="11" spans="1:9" s="8" customFormat="1" ht="13.5" customHeight="1" x14ac:dyDescent="0.25">
      <c r="A11" s="19"/>
      <c r="B11" s="19"/>
      <c r="C11" s="12" t="s">
        <v>24</v>
      </c>
      <c r="D11" s="11">
        <v>0</v>
      </c>
      <c r="E11" s="11">
        <v>0</v>
      </c>
      <c r="F11" s="10">
        <v>0</v>
      </c>
      <c r="G11" s="10" t="s">
        <v>23</v>
      </c>
      <c r="H11" s="11"/>
      <c r="I11" s="11" t="s">
        <v>23</v>
      </c>
    </row>
    <row r="12" spans="1:9" s="8" customFormat="1" x14ac:dyDescent="0.25">
      <c r="A12" s="19"/>
      <c r="B12" s="19"/>
      <c r="C12" s="12" t="s">
        <v>25</v>
      </c>
      <c r="D12" s="11">
        <v>0</v>
      </c>
      <c r="E12" s="11">
        <v>0</v>
      </c>
      <c r="F12" s="10">
        <v>0</v>
      </c>
      <c r="G12" s="10" t="s">
        <v>23</v>
      </c>
      <c r="H12" s="11"/>
      <c r="I12" s="11" t="s">
        <v>23</v>
      </c>
    </row>
    <row r="13" spans="1:9" s="8" customFormat="1" ht="18" customHeight="1" x14ac:dyDescent="0.25">
      <c r="A13" s="23" t="s">
        <v>4</v>
      </c>
      <c r="B13" s="23" t="s">
        <v>26</v>
      </c>
      <c r="C13" s="23"/>
      <c r="D13" s="23"/>
      <c r="E13" s="23"/>
      <c r="F13" s="23" t="s">
        <v>27</v>
      </c>
      <c r="G13" s="23"/>
      <c r="H13" s="23"/>
      <c r="I13" s="23"/>
    </row>
    <row r="14" spans="1:9" s="8" customFormat="1" ht="65.650000000000006" customHeight="1" x14ac:dyDescent="0.25">
      <c r="A14" s="23"/>
      <c r="B14" s="24" t="s">
        <v>40</v>
      </c>
      <c r="C14" s="25"/>
      <c r="D14" s="25"/>
      <c r="E14" s="26"/>
      <c r="F14" s="24" t="s">
        <v>41</v>
      </c>
      <c r="G14" s="25"/>
      <c r="H14" s="25"/>
      <c r="I14" s="26"/>
    </row>
    <row r="15" spans="1:9" s="8" customFormat="1" ht="34.5" customHeight="1" x14ac:dyDescent="0.25">
      <c r="A15" s="23" t="s">
        <v>5</v>
      </c>
      <c r="B15" s="11" t="s">
        <v>6</v>
      </c>
      <c r="C15" s="11" t="s">
        <v>7</v>
      </c>
      <c r="D15" s="10" t="s">
        <v>8</v>
      </c>
      <c r="E15" s="11" t="s">
        <v>28</v>
      </c>
      <c r="F15" s="11" t="s">
        <v>29</v>
      </c>
      <c r="G15" s="10" t="s">
        <v>9</v>
      </c>
      <c r="H15" s="10" t="s">
        <v>3</v>
      </c>
      <c r="I15" s="11" t="s">
        <v>11</v>
      </c>
    </row>
    <row r="16" spans="1:9" s="8" customFormat="1" ht="30" customHeight="1" x14ac:dyDescent="0.25">
      <c r="A16" s="23"/>
      <c r="B16" s="23" t="s">
        <v>30</v>
      </c>
      <c r="C16" s="11" t="s">
        <v>31</v>
      </c>
      <c r="D16" s="16" t="s">
        <v>42</v>
      </c>
      <c r="E16" s="11" t="s">
        <v>43</v>
      </c>
      <c r="F16" s="11" t="s">
        <v>43</v>
      </c>
      <c r="G16" s="13">
        <v>15</v>
      </c>
      <c r="H16" s="13">
        <v>15</v>
      </c>
      <c r="I16" s="11" t="s">
        <v>44</v>
      </c>
    </row>
    <row r="17" spans="1:9" s="8" customFormat="1" ht="30" customHeight="1" x14ac:dyDescent="0.25">
      <c r="A17" s="23"/>
      <c r="B17" s="23"/>
      <c r="C17" s="11" t="s">
        <v>32</v>
      </c>
      <c r="D17" s="16" t="s">
        <v>45</v>
      </c>
      <c r="E17" s="11" t="s">
        <v>46</v>
      </c>
      <c r="F17" s="11" t="s">
        <v>46</v>
      </c>
      <c r="G17" s="13">
        <v>13</v>
      </c>
      <c r="H17" s="13">
        <v>13</v>
      </c>
      <c r="I17" s="11" t="s">
        <v>44</v>
      </c>
    </row>
    <row r="18" spans="1:9" s="8" customFormat="1" ht="69.75" customHeight="1" x14ac:dyDescent="0.25">
      <c r="A18" s="23"/>
      <c r="B18" s="23"/>
      <c r="C18" s="11" t="s">
        <v>33</v>
      </c>
      <c r="D18" s="17" t="s">
        <v>47</v>
      </c>
      <c r="E18" s="11" t="s">
        <v>46</v>
      </c>
      <c r="F18" s="11" t="s">
        <v>46</v>
      </c>
      <c r="G18" s="11">
        <v>12</v>
      </c>
      <c r="H18" s="11">
        <v>12</v>
      </c>
      <c r="I18" s="11" t="s">
        <v>44</v>
      </c>
    </row>
    <row r="19" spans="1:9" s="8" customFormat="1" ht="30" customHeight="1" x14ac:dyDescent="0.25">
      <c r="A19" s="23"/>
      <c r="B19" s="23"/>
      <c r="C19" s="11" t="s">
        <v>34</v>
      </c>
      <c r="D19" s="17" t="s">
        <v>48</v>
      </c>
      <c r="E19" s="11" t="s">
        <v>50</v>
      </c>
      <c r="F19" s="18" t="s">
        <v>50</v>
      </c>
      <c r="G19" s="11">
        <v>10</v>
      </c>
      <c r="H19" s="11">
        <v>10</v>
      </c>
      <c r="I19" s="11" t="s">
        <v>44</v>
      </c>
    </row>
    <row r="20" spans="1:9" s="8" customFormat="1" ht="65.25" customHeight="1" x14ac:dyDescent="0.25">
      <c r="A20" s="23"/>
      <c r="B20" s="18" t="s">
        <v>52</v>
      </c>
      <c r="C20" s="18" t="s">
        <v>51</v>
      </c>
      <c r="D20" s="17" t="s">
        <v>53</v>
      </c>
      <c r="E20" s="17" t="s">
        <v>49</v>
      </c>
      <c r="F20" s="17" t="s">
        <v>49</v>
      </c>
      <c r="G20" s="11">
        <v>40</v>
      </c>
      <c r="H20" s="11">
        <v>35</v>
      </c>
      <c r="I20" s="11" t="s">
        <v>54</v>
      </c>
    </row>
    <row r="21" spans="1:9" s="8" customFormat="1" ht="30" customHeight="1" x14ac:dyDescent="0.25">
      <c r="A21" s="23" t="s">
        <v>10</v>
      </c>
      <c r="B21" s="23"/>
      <c r="C21" s="23"/>
      <c r="D21" s="23"/>
      <c r="E21" s="23"/>
      <c r="F21" s="23"/>
      <c r="G21" s="13"/>
      <c r="H21" s="9">
        <f>I9+SUM(H16:H20)</f>
        <v>95</v>
      </c>
      <c r="I21" s="11"/>
    </row>
  </sheetData>
  <mergeCells count="24">
    <mergeCell ref="A21:F21"/>
    <mergeCell ref="A15:A20"/>
    <mergeCell ref="B16:B19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2024-04-15T08:19:26Z</cp:lastPrinted>
  <dcterms:created xsi:type="dcterms:W3CDTF">2018-03-28T06:56:00Z</dcterms:created>
  <dcterms:modified xsi:type="dcterms:W3CDTF">2024-05-12T07:23:58Z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