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3706\Desktop\绩效自评\审核后\北京市交通委员会大兴公路分局\"/>
    </mc:Choice>
  </mc:AlternateContent>
  <xr:revisionPtr revIDLastSave="0" documentId="13_ncr:1_{ABBF6C56-C921-4539-BB18-BA0B2D4AC244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1" r:id="rId1"/>
  </sheets>
  <calcPr calcId="191029"/>
</workbook>
</file>

<file path=xl/calcChain.xml><?xml version="1.0" encoding="utf-8"?>
<calcChain xmlns="http://schemas.openxmlformats.org/spreadsheetml/2006/main">
  <c r="H8" i="1" l="1"/>
  <c r="I8" i="1" s="1"/>
  <c r="H21" i="1" s="1"/>
</calcChain>
</file>

<file path=xl/sharedStrings.xml><?xml version="1.0" encoding="utf-8"?>
<sst xmlns="http://schemas.openxmlformats.org/spreadsheetml/2006/main" count="67" uniqueCount="60">
  <si>
    <t>（2023年度）</t>
  </si>
  <si>
    <t>项目名称</t>
  </si>
  <si>
    <t>财务用品购置（自有资金）</t>
  </si>
  <si>
    <t>主管部门</t>
  </si>
  <si>
    <t>北京市交通委员会</t>
  </si>
  <si>
    <t>实施单位</t>
  </si>
  <si>
    <t>项目负责人</t>
  </si>
  <si>
    <t>梁艳萍</t>
  </si>
  <si>
    <t>联系电话</t>
  </si>
  <si>
    <t>69246408-9305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</si>
  <si>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</si>
  <si>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</si>
  <si>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</si>
  <si>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</si>
  <si>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</si>
  <si>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</si>
  <si>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</si>
  <si>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</si>
  <si>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</si>
  <si>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</si>
  <si>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</si>
  <si>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</si>
  <si>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</si>
  <si>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</si>
  <si>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</si>
  <si>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</si>
  <si>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购买保险柜，确保财务票据存放安全合规；印制财务宣传用笔记本普及个税等财务知识，购买凭证柜、移动硬盘等满足财务日常工作需求，确保财务资料、数据安全。
</t>
  </si>
  <si>
    <t>财务用品已全部购置完成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</si>
  <si>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</si>
  <si>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</si>
  <si>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</si>
  <si>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</si>
  <si>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</si>
  <si>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</si>
  <si>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</si>
  <si>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</si>
  <si>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</si>
  <si>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采购数量</t>
  </si>
  <si>
    <t>≥9台/套</t>
  </si>
  <si>
    <t>质量指标
（13分）</t>
  </si>
  <si>
    <t>设备验收合格率</t>
  </si>
  <si>
    <t>时效指标
（12分）</t>
  </si>
  <si>
    <t>12月底前完成采购</t>
  </si>
  <si>
    <t>成本指标
（10分）</t>
  </si>
  <si>
    <t>设备采购成本</t>
  </si>
  <si>
    <t>效益指标（40分）</t>
  </si>
  <si>
    <t>国产化率</t>
  </si>
  <si>
    <t>所购物品均为国产物品</t>
  </si>
  <si>
    <t>设备利用率</t>
  </si>
  <si>
    <t>所有设备均已使用</t>
  </si>
  <si>
    <t>总分</t>
  </si>
  <si>
    <t>项目执行进度</t>
  </si>
  <si>
    <t>2023年12月31日前完成</t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</si>
  <si>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</si>
  <si>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rPr>
        <sz val="11"/>
        <color rgb="FF000000"/>
        <rFont val="宋体"/>
        <family val="3"/>
        <charset val="134"/>
      </rPr>
      <t>≤</t>
    </r>
    <r>
      <rPr>
        <sz val="11"/>
        <color indexed="8"/>
        <rFont val="宋体"/>
        <family val="3"/>
        <charset val="134"/>
      </rPr>
      <t>1.77</t>
    </r>
    <r>
      <rPr>
        <sz val="11"/>
        <color rgb="FF000000"/>
        <rFont val="宋体"/>
        <family val="3"/>
        <charset val="134"/>
      </rPr>
      <t>万元</t>
    </r>
    <phoneticPr fontId="7" type="noConversion"/>
  </si>
  <si>
    <r>
      <t>经济、社会、生态、可持续影响效益指标（</t>
    </r>
    <r>
      <rPr>
        <sz val="11"/>
        <color rgb="FF000000"/>
        <rFont val="宋体"/>
        <family val="3"/>
        <charset val="134"/>
      </rPr>
      <t>4</t>
    </r>
    <r>
      <rPr>
        <sz val="11"/>
        <color indexed="8"/>
        <rFont val="宋体"/>
        <family val="3"/>
        <charset val="134"/>
      </rPr>
      <t>0分）</t>
    </r>
    <phoneticPr fontId="7" type="noConversion"/>
  </si>
  <si>
    <t>北京市交通委员会大兴公路分局</t>
    <phoneticPr fontId="7" type="noConversion"/>
  </si>
  <si>
    <t>1.77万元</t>
    <phoneticPr fontId="7" type="noConversion"/>
  </si>
  <si>
    <t>支撑依据不足</t>
    <phoneticPr fontId="7" type="noConversion"/>
  </si>
  <si>
    <t>200本笔记本、1个保险柜、5个文件柜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</si>
</sst>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9" x14ac:knownFonts="1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6" fillId="0" borderId="0" xfId="0" applyFont="1" applyAlignment="1"/>
    <xf numFmtId="0" fontId="6" fillId="0" borderId="2" xfId="0" applyFont="1" applyBorder="1" applyAlignment="1">
      <alignment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 xr:uid="{00000000-0005-0000-0000-000006000000}"/>
    <cellStyle name="常规 2 2" xfId="2" xr:uid="{00000000-0005-0000-0000-000007000000}"/>
    <cellStyle name="常规 2 2 2" xfId="3" xr:uid="{00000000-0005-0000-0000-000008000000}"/>
    <cellStyle name="常规 2 3" xfId="4" xr:uid="{00000000-0005-0000-0000-000009000000}"/>
    <cellStyle name="常规 2 4" xfId="5" xr:uid="{00000000-0005-0000-0000-00000A000000}"/>
    <cellStyle name="常规 3" xfId="6" xr:uid="{00000000-0005-0000-0000-00000B000000}"/>
    <cellStyle name="常规 4" xfId="7" xr:uid="{00000000-0005-0000-0000-00000C000000}"/>
    <cellStyle name="常规 4 2" xfId="9" xr:uid="{00000000-0005-0000-0000-00000E000000}"/>
    <cellStyle name="常规 4 3" xfId="10" xr:uid="{00000000-0005-0000-0000-00000F000000}"/>
    <cellStyle name="常规 4 4" xfId="11" xr:uid="{00000000-0005-0000-0000-000010000000}"/>
    <cellStyle name="常规 5" xfId="12" xr:uid="{00000000-0005-0000-0000-000011000000}"/>
    <cellStyle name="常规 6" xfId="13" xr:uid="{00000000-0005-0000-0000-000012000000}"/>
    <cellStyle name="常规 7" xfId="14" xr:uid="{00000000-0005-0000-0000-000013000000}"/>
    <cellStyle name="千位分隔 2" xfId="8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D11" sqref="D11"/>
    </sheetView>
  </sheetViews>
  <sheetFormatPr defaultColWidth="9" defaultRowHeight="14.35" x14ac:dyDescent="0.4"/>
  <cols>
    <col min="1" max="1" width="4.1171875" style="3" customWidth="1"/>
    <col min="2" max="2" width="8.87890625" style="3" customWidth="1"/>
    <col min="3" max="3" width="18.64453125" style="3" customWidth="1"/>
    <col min="4" max="4" width="12" style="4" customWidth="1"/>
    <col min="5" max="5" width="11.76171875" style="4" customWidth="1"/>
    <col min="6" max="6" width="12.64453125" style="3" customWidth="1"/>
    <col min="7" max="7" width="8.46875" style="5" customWidth="1"/>
    <col min="8" max="8" width="11.1171875" style="3" customWidth="1"/>
    <col min="9" max="9" width="13.1171875" style="3" customWidth="1"/>
    <col min="10" max="16384" width="9" style="3"/>
  </cols>
  <sheetData>
    <row r="1" spans="1:9" ht="22.5" customHeight="1" x14ac:dyDescent="0.4">
      <c r="A1" s="17" t="s">
        <v>53</v>
      </c>
      <c r="B1" s="17"/>
      <c r="C1" s="17"/>
      <c r="D1" s="17"/>
      <c r="E1" s="17"/>
      <c r="F1" s="17"/>
      <c r="G1" s="17"/>
      <c r="H1" s="17"/>
      <c r="I1" s="17"/>
    </row>
    <row r="2" spans="1:9" ht="18.75" customHeight="1" x14ac:dyDescent="0.4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9" ht="11.25" customHeight="1" x14ac:dyDescent="0.4">
      <c r="A3" s="6"/>
      <c r="B3" s="6"/>
      <c r="C3" s="6"/>
      <c r="D3" s="7"/>
      <c r="E3" s="7"/>
      <c r="F3" s="6"/>
      <c r="G3" s="8"/>
    </row>
    <row r="4" spans="1:9" s="1" customFormat="1" ht="18.45" customHeight="1" x14ac:dyDescent="0.4">
      <c r="A4" s="14" t="s">
        <v>1</v>
      </c>
      <c r="B4" s="14"/>
      <c r="C4" s="14" t="s">
        <v>2</v>
      </c>
      <c r="D4" s="14"/>
      <c r="E4" s="14"/>
      <c r="F4" s="14"/>
      <c r="G4" s="14"/>
      <c r="H4" s="14"/>
      <c r="I4" s="14"/>
    </row>
    <row r="5" spans="1:9" s="1" customFormat="1" ht="18.45" customHeight="1" x14ac:dyDescent="0.4">
      <c r="A5" s="14" t="s">
        <v>3</v>
      </c>
      <c r="B5" s="14"/>
      <c r="C5" s="14" t="s">
        <v>4</v>
      </c>
      <c r="D5" s="14"/>
      <c r="E5" s="14"/>
      <c r="F5" s="9" t="s">
        <v>5</v>
      </c>
      <c r="G5" s="14" t="s">
        <v>56</v>
      </c>
      <c r="H5" s="14"/>
      <c r="I5" s="14"/>
    </row>
    <row r="6" spans="1:9" s="1" customFormat="1" ht="18.45" customHeight="1" x14ac:dyDescent="0.4">
      <c r="A6" s="14" t="s">
        <v>6</v>
      </c>
      <c r="B6" s="14"/>
      <c r="C6" s="14" t="s">
        <v>7</v>
      </c>
      <c r="D6" s="14"/>
      <c r="E6" s="14"/>
      <c r="F6" s="9" t="s">
        <v>8</v>
      </c>
      <c r="G6" s="14" t="s">
        <v>9</v>
      </c>
      <c r="H6" s="14"/>
      <c r="I6" s="14"/>
    </row>
    <row r="7" spans="1:9" s="1" customFormat="1" ht="18.45" customHeight="1" x14ac:dyDescent="0.4">
      <c r="A7" s="14" t="s">
        <v>10</v>
      </c>
      <c r="B7" s="14"/>
      <c r="C7" s="9"/>
      <c r="D7" s="9" t="s">
        <v>11</v>
      </c>
      <c r="E7" s="9" t="s">
        <v>12</v>
      </c>
      <c r="F7" s="9" t="s">
        <v>13</v>
      </c>
      <c r="G7" s="9" t="s">
        <v>14</v>
      </c>
      <c r="H7" s="9" t="s">
        <v>15</v>
      </c>
      <c r="I7" s="9" t="s">
        <v>16</v>
      </c>
    </row>
    <row r="8" spans="1:9" s="1" customFormat="1" ht="18.45" customHeight="1" x14ac:dyDescent="0.4">
      <c r="A8" s="14" t="s">
        <v>17</v>
      </c>
      <c r="B8" s="14"/>
      <c r="C8" s="2" t="s">
        <v>18</v>
      </c>
      <c r="D8" s="9">
        <v>0</v>
      </c>
      <c r="E8" s="9">
        <v>1.77</v>
      </c>
      <c r="F8" s="9">
        <v>1.77</v>
      </c>
      <c r="G8" s="9">
        <v>10</v>
      </c>
      <c r="H8" s="10">
        <f>+F8/E8</f>
        <v>1</v>
      </c>
      <c r="I8" s="11">
        <f>G8*H8</f>
        <v>10</v>
      </c>
    </row>
    <row r="9" spans="1:9" s="1" customFormat="1" ht="18.45" customHeight="1" x14ac:dyDescent="0.4">
      <c r="A9" s="16"/>
      <c r="B9" s="16"/>
      <c r="C9" s="2" t="s">
        <v>19</v>
      </c>
      <c r="D9" s="9"/>
      <c r="E9" s="9"/>
      <c r="F9" s="9"/>
      <c r="G9" s="9" t="s">
        <v>20</v>
      </c>
      <c r="H9" s="9"/>
      <c r="I9" s="9" t="s">
        <v>20</v>
      </c>
    </row>
    <row r="10" spans="1:9" s="1" customFormat="1" ht="18.45" customHeight="1" x14ac:dyDescent="0.4">
      <c r="A10" s="16"/>
      <c r="B10" s="16"/>
      <c r="C10" s="2" t="s">
        <v>21</v>
      </c>
      <c r="D10" s="9"/>
      <c r="E10" s="9"/>
      <c r="F10" s="9"/>
      <c r="G10" s="9" t="s">
        <v>20</v>
      </c>
      <c r="H10" s="9"/>
      <c r="I10" s="9" t="s">
        <v>20</v>
      </c>
    </row>
    <row r="11" spans="1:9" s="1" customFormat="1" ht="18.45" customHeight="1" x14ac:dyDescent="0.4">
      <c r="A11" s="16"/>
      <c r="B11" s="16"/>
      <c r="C11" s="2" t="s">
        <v>22</v>
      </c>
      <c r="D11" s="9">
        <v>0</v>
      </c>
      <c r="E11" s="9">
        <v>1.77</v>
      </c>
      <c r="F11" s="9">
        <v>1.77</v>
      </c>
      <c r="G11" s="9" t="s">
        <v>20</v>
      </c>
      <c r="H11" s="9"/>
      <c r="I11" s="9" t="s">
        <v>20</v>
      </c>
    </row>
    <row r="12" spans="1:9" s="1" customFormat="1" ht="18.45" customHeight="1" x14ac:dyDescent="0.4">
      <c r="A12" s="14" t="s">
        <v>23</v>
      </c>
      <c r="B12" s="14" t="s">
        <v>24</v>
      </c>
      <c r="C12" s="14"/>
      <c r="D12" s="14"/>
      <c r="E12" s="14"/>
      <c r="F12" s="14" t="s">
        <v>25</v>
      </c>
      <c r="G12" s="14"/>
      <c r="H12" s="14"/>
      <c r="I12" s="14"/>
    </row>
    <row r="13" spans="1:9" s="1" customFormat="1" ht="82" customHeight="1" x14ac:dyDescent="0.4">
      <c r="A13" s="14"/>
      <c r="B13" s="15" t="s">
        <v>26</v>
      </c>
      <c r="C13" s="15"/>
      <c r="D13" s="15"/>
      <c r="E13" s="15"/>
      <c r="F13" s="15" t="s">
        <v>27</v>
      </c>
      <c r="G13" s="15"/>
      <c r="H13" s="15"/>
      <c r="I13" s="15"/>
    </row>
    <row r="14" spans="1:9" s="1" customFormat="1" ht="34.5" customHeight="1" x14ac:dyDescent="0.4">
      <c r="A14" s="14" t="s">
        <v>28</v>
      </c>
      <c r="B14" s="9" t="s">
        <v>29</v>
      </c>
      <c r="C14" s="9" t="s">
        <v>30</v>
      </c>
      <c r="D14" s="9" t="s">
        <v>31</v>
      </c>
      <c r="E14" s="9" t="s">
        <v>32</v>
      </c>
      <c r="F14" s="9" t="s">
        <v>33</v>
      </c>
      <c r="G14" s="9" t="s">
        <v>14</v>
      </c>
      <c r="H14" s="9" t="s">
        <v>16</v>
      </c>
      <c r="I14" s="9" t="s">
        <v>34</v>
      </c>
    </row>
    <row r="15" spans="1:9" s="1" customFormat="1" ht="55.35" customHeight="1" x14ac:dyDescent="0.4">
      <c r="A15" s="14"/>
      <c r="B15" s="14" t="s">
        <v>35</v>
      </c>
      <c r="C15" s="9" t="s">
        <v>36</v>
      </c>
      <c r="D15" s="13" t="s">
        <v>37</v>
      </c>
      <c r="E15" s="9" t="s">
        <v>38</v>
      </c>
      <c r="F15" s="9" t="s">
        <v>59</v>
      </c>
      <c r="G15" s="9">
        <v>15</v>
      </c>
      <c r="H15" s="9">
        <v>15</v>
      </c>
      <c r="I15" s="9"/>
    </row>
    <row r="16" spans="1:9" s="1" customFormat="1" ht="43.35" customHeight="1" x14ac:dyDescent="0.4">
      <c r="A16" s="14"/>
      <c r="B16" s="14"/>
      <c r="C16" s="9" t="s">
        <v>39</v>
      </c>
      <c r="D16" s="13" t="s">
        <v>40</v>
      </c>
      <c r="E16" s="12">
        <v>1</v>
      </c>
      <c r="F16" s="12">
        <v>1</v>
      </c>
      <c r="G16" s="9">
        <v>13</v>
      </c>
      <c r="H16" s="9">
        <v>13</v>
      </c>
      <c r="I16" s="9"/>
    </row>
    <row r="17" spans="1:9" s="1" customFormat="1" ht="43" customHeight="1" x14ac:dyDescent="0.4">
      <c r="A17" s="14"/>
      <c r="B17" s="14"/>
      <c r="C17" s="9" t="s">
        <v>41</v>
      </c>
      <c r="D17" s="13" t="s">
        <v>51</v>
      </c>
      <c r="E17" s="9" t="s">
        <v>52</v>
      </c>
      <c r="F17" s="9" t="s">
        <v>42</v>
      </c>
      <c r="G17" s="9">
        <v>12</v>
      </c>
      <c r="H17" s="9">
        <v>12</v>
      </c>
      <c r="I17" s="9"/>
    </row>
    <row r="18" spans="1:9" s="1" customFormat="1" ht="40.700000000000003" customHeight="1" x14ac:dyDescent="0.4">
      <c r="A18" s="14"/>
      <c r="B18" s="14"/>
      <c r="C18" s="9" t="s">
        <v>43</v>
      </c>
      <c r="D18" s="13" t="s">
        <v>44</v>
      </c>
      <c r="E18" s="9" t="s">
        <v>54</v>
      </c>
      <c r="F18" s="9" t="s">
        <v>57</v>
      </c>
      <c r="G18" s="9">
        <v>10</v>
      </c>
      <c r="H18" s="9">
        <v>10</v>
      </c>
      <c r="I18" s="9"/>
    </row>
    <row r="19" spans="1:9" s="1" customFormat="1" ht="41.7" customHeight="1" x14ac:dyDescent="0.4">
      <c r="A19" s="14"/>
      <c r="B19" s="14" t="s">
        <v>45</v>
      </c>
      <c r="C19" s="14" t="s">
        <v>55</v>
      </c>
      <c r="D19" s="13" t="s">
        <v>46</v>
      </c>
      <c r="E19" s="12">
        <v>1</v>
      </c>
      <c r="F19" s="9" t="s">
        <v>47</v>
      </c>
      <c r="G19" s="9">
        <v>20</v>
      </c>
      <c r="H19" s="9">
        <v>20</v>
      </c>
      <c r="I19" s="9"/>
    </row>
    <row r="20" spans="1:9" s="1" customFormat="1" ht="43.35" customHeight="1" x14ac:dyDescent="0.4">
      <c r="A20" s="14"/>
      <c r="B20" s="14"/>
      <c r="C20" s="14"/>
      <c r="D20" s="13" t="s">
        <v>48</v>
      </c>
      <c r="E20" s="12">
        <v>1</v>
      </c>
      <c r="F20" s="9" t="s">
        <v>49</v>
      </c>
      <c r="G20" s="9">
        <v>20</v>
      </c>
      <c r="H20" s="9">
        <v>15</v>
      </c>
      <c r="I20" s="9" t="s">
        <v>58</v>
      </c>
    </row>
    <row r="21" spans="1:9" s="1" customFormat="1" ht="22" customHeight="1" x14ac:dyDescent="0.4">
      <c r="A21" s="14" t="s">
        <v>50</v>
      </c>
      <c r="B21" s="14"/>
      <c r="C21" s="14"/>
      <c r="D21" s="14"/>
      <c r="E21" s="14"/>
      <c r="F21" s="14"/>
      <c r="G21" s="9"/>
      <c r="H21" s="11">
        <f>I8+SUM(H15:H20)</f>
        <v>95</v>
      </c>
      <c r="I21" s="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8"/>
    <mergeCell ref="B19:B20"/>
    <mergeCell ref="C19:C20"/>
  </mergeCells>
  <phoneticPr fontId="7" type="noConversion"/>
  <pageMargins left="0.69930555555555596" right="0.69930555555555596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2024-04-15T08:19:00Z</cp:lastPrinted>
  <dcterms:created xsi:type="dcterms:W3CDTF">2018-03-28T06:56:00Z</dcterms:created>
  <dcterms:modified xsi:type="dcterms:W3CDTF">2024-05-11T02:08:53Z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