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6" i="44" s="1"/>
</calcChain>
</file>

<file path=xl/sharedStrings.xml><?xml version="1.0" encoding="utf-8"?>
<sst xmlns="http://schemas.openxmlformats.org/spreadsheetml/2006/main" count="83" uniqueCount="69">
  <si>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</si>
  <si>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</si>
  <si>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</si>
  <si>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</si>
  <si>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</si>
  <si>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</si>
  <si>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</si>
  <si>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</si>
  <si>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</si>
  <si>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</si>
  <si>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</si>
  <si>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</si>
  <si>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</si>
  <si>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</si>
  <si>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</si>
  <si>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</si>
  <si>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</si>
  <si>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</si>
  <si>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</si>
  <si>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</si>
  <si>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</si>
  <si>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</si>
  <si>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</si>
  <si>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</si>
  <si>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</si>
  <si>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</si>
  <si>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</si>
  <si>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</si>
  <si>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</si>
  <si>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</si>
  <si>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</si>
  <si>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</si>
  <si>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</si>
  <si>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</si>
  <si>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</si>
  <si>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</si>
  <si>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服务对象满意度指标（10分）</t>
    <phoneticPr fontId="6" type="noConversion"/>
  </si>
  <si>
    <t>经济、社会、生态、可持续影响效益指标（30分）</t>
    <phoneticPr fontId="7" type="noConversion"/>
  </si>
  <si>
    <t>北京市交通委员会</t>
    <phoneticPr fontId="7" type="noConversion"/>
  </si>
  <si>
    <t>西城分局后勤保障经费</t>
    <phoneticPr fontId="7" type="noConversion"/>
  </si>
  <si>
    <t>北京市交通委员会西城运输管理分局</t>
  </si>
  <si>
    <t>张玥</t>
    <phoneticPr fontId="7" type="noConversion"/>
  </si>
  <si>
    <t>为了更好的加强交通行业监管、巡视巡查，做好后勤保障工作，用于支付工作人员和临时工餐费、临时来客用餐和加值班餐费等需要80.707万元。为提高食堂卫生服务，食堂清洗抽油烟机、杀虫消毒和购置食堂保障用品等需要6.72万元。为了提升行业管理人员执法形象，整肃执法队伍，需要执法服装清洗费1.1万元。</t>
    <phoneticPr fontId="7" type="noConversion"/>
  </si>
  <si>
    <t>完成年度交通行业监管检查后勤保障工作，完成行业管理人员执法服装清洗工作。
预算批复88.527万元，年中预算调整，追加委托外包服务费8.425825万元，核减4.608万元，全年预算数为92.344825万元</t>
    <phoneticPr fontId="7" type="noConversion"/>
  </si>
  <si>
    <t>置装清洗</t>
  </si>
  <si>
    <t>就餐人数</t>
  </si>
  <si>
    <t>55套</t>
  </si>
  <si>
    <t>61人</t>
  </si>
  <si>
    <t>50套</t>
    <phoneticPr fontId="7" type="noConversion"/>
  </si>
  <si>
    <t>工作按时完成率</t>
  </si>
  <si>
    <t>考核达标率</t>
  </si>
  <si>
    <t>质量标准</t>
    <phoneticPr fontId="7" type="noConversion"/>
  </si>
  <si>
    <t>≥100%</t>
  </si>
  <si>
    <t>就餐环境干净整洁，食材新鲜，符合疫情防控等工作要求</t>
    <phoneticPr fontId="7" type="noConversion"/>
  </si>
  <si>
    <t>资金支付进度</t>
    <phoneticPr fontId="7" type="noConversion"/>
  </si>
  <si>
    <t>项目实施进度</t>
    <phoneticPr fontId="7" type="noConversion"/>
  </si>
  <si>
    <t>根据项目实际实施进度进行支付，12月底前完成全部资金支付工作</t>
    <phoneticPr fontId="7" type="noConversion"/>
  </si>
  <si>
    <t>全年进行</t>
    <phoneticPr fontId="7" type="noConversion"/>
  </si>
  <si>
    <t>项目预算控制数</t>
    <phoneticPr fontId="7" type="noConversion"/>
  </si>
  <si>
    <t>≤92.344825万元</t>
    <phoneticPr fontId="7" type="noConversion"/>
  </si>
  <si>
    <t>职工满意度</t>
    <phoneticPr fontId="7" type="noConversion"/>
  </si>
  <si>
    <t>后勤保障</t>
    <phoneticPr fontId="7" type="noConversion"/>
  </si>
  <si>
    <t>确保后勤保障及服务到位，保障好职工日常就餐等工作需求。</t>
    <phoneticPr fontId="7" type="noConversion"/>
  </si>
  <si>
    <t>支撑依据不充分</t>
    <phoneticPr fontId="7" type="noConversion"/>
  </si>
  <si>
    <t>≥90%</t>
    <phoneticPr fontId="7" type="noConversion"/>
  </si>
  <si>
    <t>在职人数变化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</si>
  <si>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</si>
  <si>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r>
      <rPr>
        <sz val="11"/>
        <color rgb="FF000000"/>
        <rFont val="宋体"/>
        <family val="3"/>
        <charset val="134"/>
        <scheme val="minor"/>
      </rPr>
      <t>90.559448</t>
    </r>
    <r>
      <rPr>
        <sz val="11"/>
        <color indexed="8"/>
        <rFont val="宋体"/>
        <family val="3"/>
        <charset val="134"/>
        <scheme val="minor"/>
      </rPr>
      <t>万元</t>
    </r>
    <phoneticPr fontId="7" type="noConversion"/>
  </si>
  <si>
    <t>就餐环境干净整洁，食材新鲜，符合疫情防控等工作要求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</si>
</sst>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Arial"/>
      <family val="2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1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</cellXfs>
  <cellStyles count="21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2 5" xfId="16"/>
    <cellStyle name="常规 2 6" xfId="18"/>
    <cellStyle name="常规 2 7" xfId="20"/>
    <cellStyle name="常规 3" xfId="8"/>
    <cellStyle name="常规 3 2" xfId="15"/>
    <cellStyle name="常规 3 3" xfId="17"/>
    <cellStyle name="常规 3 4" xfId="19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13" workbookViewId="0">
      <selection activeCell="L5" sqref="L5"/>
    </sheetView>
  </sheetViews>
  <sheetFormatPr defaultColWidth="9.26953125" defaultRowHeight="14" x14ac:dyDescent="0.25"/>
  <cols>
    <col min="1" max="1" width="4.1796875" style="1" customWidth="1"/>
    <col min="2" max="2" width="8.81640625" style="1" customWidth="1"/>
    <col min="3" max="3" width="18.6328125" style="1" customWidth="1"/>
    <col min="4" max="4" width="15.08984375" style="7" customWidth="1"/>
    <col min="5" max="5" width="20.08984375" style="7" customWidth="1"/>
    <col min="6" max="6" width="19.7265625" style="7" customWidth="1"/>
    <col min="7" max="7" width="8.453125" style="8" customWidth="1"/>
    <col min="8" max="8" width="11.1796875" style="1" customWidth="1"/>
    <col min="9" max="9" width="13.6328125" style="1" customWidth="1"/>
    <col min="10" max="16384" width="9.26953125" style="1"/>
  </cols>
  <sheetData>
    <row r="1" spans="1:9" x14ac:dyDescent="0.25">
      <c r="A1" s="20"/>
      <c r="B1" s="20"/>
      <c r="C1" s="20"/>
      <c r="D1" s="20"/>
      <c r="E1" s="20"/>
      <c r="F1" s="20"/>
      <c r="G1" s="20"/>
    </row>
    <row r="2" spans="1:9" ht="22.5" customHeight="1" x14ac:dyDescent="0.25">
      <c r="A2" s="21" t="s">
        <v>66</v>
      </c>
      <c r="B2" s="21"/>
      <c r="C2" s="21"/>
      <c r="D2" s="21"/>
      <c r="E2" s="21"/>
      <c r="F2" s="21"/>
      <c r="G2" s="21"/>
      <c r="H2" s="21"/>
      <c r="I2" s="21"/>
    </row>
    <row r="3" spans="1:9" ht="18.75" customHeight="1" x14ac:dyDescent="0.25">
      <c r="A3" s="22" t="s">
        <v>35</v>
      </c>
      <c r="B3" s="22"/>
      <c r="C3" s="22"/>
      <c r="D3" s="22"/>
      <c r="E3" s="22"/>
      <c r="F3" s="22"/>
      <c r="G3" s="22"/>
      <c r="H3" s="22"/>
      <c r="I3" s="22"/>
    </row>
    <row r="4" spans="1:9" ht="11.25" customHeight="1" x14ac:dyDescent="0.25">
      <c r="A4" s="2"/>
      <c r="B4" s="2"/>
      <c r="C4" s="2"/>
      <c r="D4" s="3"/>
      <c r="E4" s="3"/>
      <c r="F4" s="3"/>
      <c r="G4" s="4"/>
    </row>
    <row r="5" spans="1:9" s="5" customFormat="1" x14ac:dyDescent="0.25">
      <c r="A5" s="23" t="s">
        <v>0</v>
      </c>
      <c r="B5" s="23"/>
      <c r="C5" s="23" t="s">
        <v>39</v>
      </c>
      <c r="D5" s="23"/>
      <c r="E5" s="23"/>
      <c r="F5" s="23"/>
      <c r="G5" s="23"/>
      <c r="H5" s="23"/>
      <c r="I5" s="23"/>
    </row>
    <row r="6" spans="1:9" s="5" customFormat="1" x14ac:dyDescent="0.25">
      <c r="A6" s="23" t="s">
        <v>11</v>
      </c>
      <c r="B6" s="23"/>
      <c r="C6" s="23" t="s">
        <v>38</v>
      </c>
      <c r="D6" s="23"/>
      <c r="E6" s="23"/>
      <c r="F6" s="9" t="s">
        <v>1</v>
      </c>
      <c r="G6" s="23" t="s">
        <v>40</v>
      </c>
      <c r="H6" s="23"/>
      <c r="I6" s="23"/>
    </row>
    <row r="7" spans="1:9" s="5" customFormat="1" x14ac:dyDescent="0.25">
      <c r="A7" s="23" t="s">
        <v>12</v>
      </c>
      <c r="B7" s="23"/>
      <c r="C7" s="23" t="s">
        <v>41</v>
      </c>
      <c r="D7" s="23"/>
      <c r="E7" s="23"/>
      <c r="F7" s="9" t="s">
        <v>13</v>
      </c>
      <c r="G7" s="23">
        <v>59701079</v>
      </c>
      <c r="H7" s="23"/>
      <c r="I7" s="23"/>
    </row>
    <row r="8" spans="1:9" s="5" customFormat="1" x14ac:dyDescent="0.25">
      <c r="A8" s="23" t="s">
        <v>14</v>
      </c>
      <c r="B8" s="23"/>
      <c r="C8" s="9"/>
      <c r="D8" s="10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10" t="s">
        <v>2</v>
      </c>
    </row>
    <row r="9" spans="1:9" s="5" customFormat="1" x14ac:dyDescent="0.25">
      <c r="A9" s="23" t="s">
        <v>19</v>
      </c>
      <c r="B9" s="23"/>
      <c r="C9" s="11" t="s">
        <v>20</v>
      </c>
      <c r="D9" s="10">
        <v>88.527000000000001</v>
      </c>
      <c r="E9" s="12">
        <v>92.344825</v>
      </c>
      <c r="F9" s="9">
        <v>90.559448000000003</v>
      </c>
      <c r="G9" s="9">
        <v>10</v>
      </c>
      <c r="H9" s="13">
        <f>+F9/E9</f>
        <v>0.98066619325988225</v>
      </c>
      <c r="I9" s="14">
        <f>G9*H9</f>
        <v>9.8066619325988231</v>
      </c>
    </row>
    <row r="10" spans="1:9" s="5" customFormat="1" ht="13.5" customHeight="1" x14ac:dyDescent="0.25">
      <c r="A10" s="19"/>
      <c r="B10" s="19"/>
      <c r="C10" s="11" t="s">
        <v>21</v>
      </c>
      <c r="D10" s="10">
        <v>88.527000000000001</v>
      </c>
      <c r="E10" s="12">
        <v>92.344825</v>
      </c>
      <c r="F10" s="9">
        <v>90.559448000000003</v>
      </c>
      <c r="G10" s="9" t="s">
        <v>22</v>
      </c>
      <c r="H10" s="10"/>
      <c r="I10" s="10" t="s">
        <v>22</v>
      </c>
    </row>
    <row r="11" spans="1:9" s="5" customFormat="1" ht="13.5" customHeight="1" x14ac:dyDescent="0.25">
      <c r="A11" s="19"/>
      <c r="B11" s="19"/>
      <c r="C11" s="11" t="s">
        <v>23</v>
      </c>
      <c r="D11" s="10"/>
      <c r="E11" s="10"/>
      <c r="F11" s="9"/>
      <c r="G11" s="9" t="s">
        <v>22</v>
      </c>
      <c r="H11" s="10"/>
      <c r="I11" s="10" t="s">
        <v>22</v>
      </c>
    </row>
    <row r="12" spans="1:9" s="5" customFormat="1" x14ac:dyDescent="0.25">
      <c r="A12" s="19"/>
      <c r="B12" s="19"/>
      <c r="C12" s="11" t="s">
        <v>24</v>
      </c>
      <c r="D12" s="10"/>
      <c r="E12" s="10"/>
      <c r="F12" s="9"/>
      <c r="G12" s="9" t="s">
        <v>22</v>
      </c>
      <c r="H12" s="10"/>
      <c r="I12" s="10" t="s">
        <v>22</v>
      </c>
    </row>
    <row r="13" spans="1:9" s="5" customFormat="1" ht="18" customHeight="1" x14ac:dyDescent="0.25">
      <c r="A13" s="23" t="s">
        <v>3</v>
      </c>
      <c r="B13" s="23" t="s">
        <v>25</v>
      </c>
      <c r="C13" s="23"/>
      <c r="D13" s="23"/>
      <c r="E13" s="23"/>
      <c r="F13" s="23" t="s">
        <v>26</v>
      </c>
      <c r="G13" s="23"/>
      <c r="H13" s="23"/>
      <c r="I13" s="23"/>
    </row>
    <row r="14" spans="1:9" s="5" customFormat="1" ht="72" customHeight="1" x14ac:dyDescent="0.25">
      <c r="A14" s="23"/>
      <c r="B14" s="24" t="s">
        <v>42</v>
      </c>
      <c r="C14" s="25"/>
      <c r="D14" s="25"/>
      <c r="E14" s="26"/>
      <c r="F14" s="24" t="s">
        <v>43</v>
      </c>
      <c r="G14" s="25"/>
      <c r="H14" s="25"/>
      <c r="I14" s="26"/>
    </row>
    <row r="15" spans="1:9" s="5" customFormat="1" ht="34.5" customHeight="1" x14ac:dyDescent="0.25">
      <c r="A15" s="23" t="s">
        <v>4</v>
      </c>
      <c r="B15" s="10" t="s">
        <v>5</v>
      </c>
      <c r="C15" s="10" t="s">
        <v>6</v>
      </c>
      <c r="D15" s="9" t="s">
        <v>7</v>
      </c>
      <c r="E15" s="10" t="s">
        <v>27</v>
      </c>
      <c r="F15" s="10" t="s">
        <v>28</v>
      </c>
      <c r="G15" s="9" t="s">
        <v>8</v>
      </c>
      <c r="H15" s="9" t="s">
        <v>2</v>
      </c>
      <c r="I15" s="10" t="s">
        <v>10</v>
      </c>
    </row>
    <row r="16" spans="1:9" s="5" customFormat="1" ht="30" customHeight="1" x14ac:dyDescent="0.25">
      <c r="A16" s="23"/>
      <c r="B16" s="23" t="s">
        <v>29</v>
      </c>
      <c r="C16" s="23" t="s">
        <v>31</v>
      </c>
      <c r="D16" s="18" t="s">
        <v>44</v>
      </c>
      <c r="E16" s="10" t="s">
        <v>46</v>
      </c>
      <c r="F16" s="10" t="s">
        <v>48</v>
      </c>
      <c r="G16" s="12">
        <v>7</v>
      </c>
      <c r="H16" s="12">
        <v>6.36</v>
      </c>
      <c r="I16" s="10" t="s">
        <v>65</v>
      </c>
    </row>
    <row r="17" spans="1:9" s="5" customFormat="1" ht="30" customHeight="1" x14ac:dyDescent="0.25">
      <c r="A17" s="23"/>
      <c r="B17" s="23"/>
      <c r="C17" s="23"/>
      <c r="D17" s="18" t="s">
        <v>45</v>
      </c>
      <c r="E17" s="10" t="s">
        <v>47</v>
      </c>
      <c r="F17" s="10" t="s">
        <v>47</v>
      </c>
      <c r="G17" s="12">
        <v>8</v>
      </c>
      <c r="H17" s="12">
        <v>8</v>
      </c>
      <c r="I17" s="10"/>
    </row>
    <row r="18" spans="1:9" s="5" customFormat="1" ht="30" customHeight="1" x14ac:dyDescent="0.25">
      <c r="A18" s="23"/>
      <c r="B18" s="23"/>
      <c r="C18" s="23" t="s">
        <v>32</v>
      </c>
      <c r="D18" s="10" t="s">
        <v>49</v>
      </c>
      <c r="E18" s="10" t="s">
        <v>52</v>
      </c>
      <c r="F18" s="10" t="s">
        <v>52</v>
      </c>
      <c r="G18" s="10">
        <v>4</v>
      </c>
      <c r="H18" s="10">
        <v>4</v>
      </c>
      <c r="I18" s="10"/>
    </row>
    <row r="19" spans="1:9" s="5" customFormat="1" ht="30" customHeight="1" x14ac:dyDescent="0.25">
      <c r="A19" s="23"/>
      <c r="B19" s="23"/>
      <c r="C19" s="23"/>
      <c r="D19" s="10" t="s">
        <v>50</v>
      </c>
      <c r="E19" s="10" t="s">
        <v>52</v>
      </c>
      <c r="F19" s="10" t="s">
        <v>52</v>
      </c>
      <c r="G19" s="10">
        <v>4</v>
      </c>
      <c r="H19" s="10">
        <v>4</v>
      </c>
      <c r="I19" s="10"/>
    </row>
    <row r="20" spans="1:9" s="5" customFormat="1" ht="49.5" customHeight="1" x14ac:dyDescent="0.25">
      <c r="A20" s="23"/>
      <c r="B20" s="23"/>
      <c r="C20" s="23"/>
      <c r="D20" s="10" t="s">
        <v>51</v>
      </c>
      <c r="E20" s="10" t="s">
        <v>53</v>
      </c>
      <c r="F20" s="10" t="s">
        <v>68</v>
      </c>
      <c r="G20" s="10">
        <v>5</v>
      </c>
      <c r="H20" s="10">
        <v>5</v>
      </c>
      <c r="I20" s="10"/>
    </row>
    <row r="21" spans="1:9" s="5" customFormat="1" ht="58" customHeight="1" x14ac:dyDescent="0.25">
      <c r="A21" s="23"/>
      <c r="B21" s="23"/>
      <c r="C21" s="23" t="s">
        <v>33</v>
      </c>
      <c r="D21" s="10" t="s">
        <v>54</v>
      </c>
      <c r="E21" s="10" t="s">
        <v>56</v>
      </c>
      <c r="F21" s="10" t="s">
        <v>56</v>
      </c>
      <c r="G21" s="10">
        <v>6</v>
      </c>
      <c r="H21" s="10">
        <v>6</v>
      </c>
      <c r="I21" s="10"/>
    </row>
    <row r="22" spans="1:9" s="5" customFormat="1" ht="35.25" customHeight="1" x14ac:dyDescent="0.25">
      <c r="A22" s="23"/>
      <c r="B22" s="23"/>
      <c r="C22" s="23"/>
      <c r="D22" s="10" t="s">
        <v>55</v>
      </c>
      <c r="E22" s="10" t="s">
        <v>57</v>
      </c>
      <c r="F22" s="10" t="s">
        <v>57</v>
      </c>
      <c r="G22" s="10">
        <v>6</v>
      </c>
      <c r="H22" s="10">
        <v>6</v>
      </c>
      <c r="I22" s="10"/>
    </row>
    <row r="23" spans="1:9" s="5" customFormat="1" ht="30" customHeight="1" x14ac:dyDescent="0.25">
      <c r="A23" s="23"/>
      <c r="B23" s="23"/>
      <c r="C23" s="15" t="s">
        <v>34</v>
      </c>
      <c r="D23" s="10" t="s">
        <v>58</v>
      </c>
      <c r="E23" s="10" t="s">
        <v>59</v>
      </c>
      <c r="F23" s="10" t="s">
        <v>67</v>
      </c>
      <c r="G23" s="10">
        <v>10</v>
      </c>
      <c r="H23" s="10">
        <v>10</v>
      </c>
      <c r="I23" s="10"/>
    </row>
    <row r="24" spans="1:9" s="5" customFormat="1" ht="30" customHeight="1" x14ac:dyDescent="0.25">
      <c r="A24" s="23"/>
      <c r="B24" s="23" t="s">
        <v>30</v>
      </c>
      <c r="C24" s="10" t="s">
        <v>36</v>
      </c>
      <c r="D24" s="10" t="s">
        <v>60</v>
      </c>
      <c r="E24" s="16" t="s">
        <v>64</v>
      </c>
      <c r="F24" s="17">
        <v>0.9</v>
      </c>
      <c r="G24" s="10">
        <v>10</v>
      </c>
      <c r="H24" s="10">
        <v>10</v>
      </c>
      <c r="I24" s="16"/>
    </row>
    <row r="25" spans="1:9" s="5" customFormat="1" ht="49" customHeight="1" x14ac:dyDescent="0.25">
      <c r="A25" s="23"/>
      <c r="B25" s="23"/>
      <c r="C25" s="10" t="s">
        <v>37</v>
      </c>
      <c r="D25" s="18" t="s">
        <v>61</v>
      </c>
      <c r="E25" s="10" t="s">
        <v>62</v>
      </c>
      <c r="F25" s="10" t="s">
        <v>62</v>
      </c>
      <c r="G25" s="12">
        <v>30</v>
      </c>
      <c r="H25" s="12">
        <v>25</v>
      </c>
      <c r="I25" s="16" t="s">
        <v>63</v>
      </c>
    </row>
    <row r="26" spans="1:9" s="5" customFormat="1" ht="30" customHeight="1" x14ac:dyDescent="0.25">
      <c r="A26" s="23" t="s">
        <v>9</v>
      </c>
      <c r="B26" s="23"/>
      <c r="C26" s="23"/>
      <c r="D26" s="23"/>
      <c r="E26" s="23"/>
      <c r="F26" s="23"/>
      <c r="G26" s="12"/>
      <c r="H26" s="6">
        <f>I9+SUM(H16:H25)</f>
        <v>94.166661932598828</v>
      </c>
      <c r="I26" s="10"/>
    </row>
  </sheetData>
  <mergeCells count="28">
    <mergeCell ref="A26:F26"/>
    <mergeCell ref="A15:A25"/>
    <mergeCell ref="B16:B23"/>
    <mergeCell ref="C16:C17"/>
    <mergeCell ref="C18:C20"/>
    <mergeCell ref="C21:C22"/>
    <mergeCell ref="B24:B25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A7:B7"/>
    <mergeCell ref="C7:E7"/>
    <mergeCell ref="A8:B8"/>
    <mergeCell ref="A9:B9"/>
    <mergeCell ref="G6:I6"/>
    <mergeCell ref="G7:I7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2024-04-18T06:45:12Z</cp:lastPrinted>
  <dcterms:created xsi:type="dcterms:W3CDTF">2018-03-28T06:56:00Z</dcterms:created>
  <dcterms:modified xsi:type="dcterms:W3CDTF">2024-05-16T03:51:22Z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