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<sst xmlns="http://schemas.openxmlformats.org/spreadsheetml/2006/main" count="67" uniqueCount="55">
  <si>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</si>
  <si>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</si>
  <si>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</si>
  <si>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</si>
  <si>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</si>
  <si>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</si>
  <si>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</si>
  <si>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</si>
  <si>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</si>
  <si>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</si>
  <si>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</si>
  <si>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</si>
  <si>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</si>
  <si>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</si>
  <si>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</si>
  <si>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</si>
  <si>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</si>
  <si>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</si>
  <si>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</si>
  <si>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</si>
  <si>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</si>
  <si>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</si>
  <si>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</si>
  <si>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</si>
  <si>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</si>
  <si>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</si>
  <si>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</si>
  <si>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</si>
  <si>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</si>
  <si>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</si>
  <si>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</si>
  <si>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</si>
  <si>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</si>
  <si>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</si>
  <si>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</si>
  <si>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</si>
  <si>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</si>
  <si>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北京市交通委员会朝阳运输管理分局</t>
    <phoneticPr fontId="7" type="noConversion"/>
  </si>
  <si>
    <t>杨勇</t>
    <phoneticPr fontId="7" type="noConversion"/>
  </si>
  <si>
    <t>资金支付进度</t>
  </si>
  <si>
    <t>项目预算控制数</t>
    <phoneticPr fontId="7" type="noConversion"/>
  </si>
  <si>
    <t>朝阳办公用房租赁类项目</t>
    <phoneticPr fontId="7" type="noConversion"/>
  </si>
  <si>
    <t>根据《中华人民共和国合同法》总则及分则《租赁合同》的相关规定，租用房屋所处位置为北京市朝阳区下甸厂坡村16号的办公用房，作为分局的办公场所，保障相关工作顺利展开。</t>
    <phoneticPr fontId="7" type="noConversion"/>
  </si>
  <si>
    <t>租赁办公用房面积</t>
    <phoneticPr fontId="7" type="noConversion"/>
  </si>
  <si>
    <t>3685.13平米</t>
    <phoneticPr fontId="7" type="noConversion"/>
  </si>
  <si>
    <t>3685.13平米</t>
    <phoneticPr fontId="7" type="noConversion"/>
  </si>
  <si>
    <t>租赁标准</t>
    <phoneticPr fontId="7" type="noConversion"/>
  </si>
  <si>
    <t>租赁房屋完好：设备设施良好，无安全隐患</t>
    <phoneticPr fontId="7" type="noConversion"/>
  </si>
  <si>
    <t>2023年12月前完成支付350万元</t>
    <phoneticPr fontId="7" type="noConversion"/>
  </si>
  <si>
    <t>350万元</t>
    <phoneticPr fontId="7" type="noConversion"/>
  </si>
  <si>
    <t>社会效益</t>
    <phoneticPr fontId="7" type="noConversion"/>
  </si>
  <si>
    <t>为行业管理工作的开展提供综合保障，满足办公需要</t>
    <phoneticPr fontId="7" type="noConversion"/>
  </si>
  <si>
    <t>支撑依据不充分</t>
    <phoneticPr fontId="7" type="noConversion"/>
  </si>
  <si>
    <r>
      <t>项目支出绩效自评表</t>
    </r>
    <r>
      <rPr>
        <sz val="16"/>
        <color indexed="8"/>
        <rFont val="宋体"/>
        <family val="3"/>
        <charset val="134"/>
        <scheme val="minor"/>
      </rPr>
      <t xml:space="preserve"> </t>
    </r>
  </si>
  <si>
    <t>社会效益指标
（40分）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</si>
</sst>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b/>
      <sz val="16"/>
      <color indexed="8"/>
      <name val="宋体"/>
      <family val="3"/>
      <charset val="134"/>
      <scheme val="minor"/>
    </font>
    <font>
      <sz val="16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8" fillId="0" borderId="5" xfId="0" applyNumberFormat="1" applyFont="1" applyBorder="1" applyAlignment="1">
      <alignment horizontal="center" vertical="center" wrapText="1"/>
    </xf>
    <xf numFmtId="177" fontId="8" fillId="0" borderId="4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6" zoomScaleNormal="100" workbookViewId="0">
      <selection activeCell="E20" sqref="E20"/>
    </sheetView>
  </sheetViews>
  <sheetFormatPr defaultColWidth="9" defaultRowHeight="14" x14ac:dyDescent="0.25"/>
  <cols>
    <col min="1" max="1" width="4.1796875" style="1" customWidth="1"/>
    <col min="2" max="2" width="8.81640625" style="1" customWidth="1"/>
    <col min="3" max="3" width="18.6328125" style="1" customWidth="1"/>
    <col min="4" max="4" width="12.1796875" style="3" customWidth="1"/>
    <col min="5" max="5" width="13.453125" style="3" customWidth="1"/>
    <col min="6" max="6" width="12.81640625" style="3" customWidth="1"/>
    <col min="7" max="7" width="8.453125" style="4" customWidth="1"/>
    <col min="8" max="8" width="9.90625" style="1" customWidth="1"/>
    <col min="9" max="9" width="13" style="1" customWidth="1"/>
    <col min="10" max="16384" width="9" style="1"/>
  </cols>
  <sheetData>
    <row r="1" spans="1:9" x14ac:dyDescent="0.25">
      <c r="A1" s="26"/>
      <c r="B1" s="26"/>
      <c r="C1" s="26"/>
      <c r="D1" s="26"/>
      <c r="E1" s="26"/>
      <c r="F1" s="26"/>
      <c r="G1" s="26"/>
    </row>
    <row r="2" spans="1:9" ht="22.5" customHeight="1" x14ac:dyDescent="0.25">
      <c r="A2" s="27" t="s">
        <v>53</v>
      </c>
      <c r="B2" s="27"/>
      <c r="C2" s="27"/>
      <c r="D2" s="27"/>
      <c r="E2" s="27"/>
      <c r="F2" s="27"/>
      <c r="G2" s="27"/>
      <c r="H2" s="27"/>
      <c r="I2" s="27"/>
    </row>
    <row r="3" spans="1:9" ht="18.75" customHeight="1" x14ac:dyDescent="0.25">
      <c r="A3" s="28" t="s">
        <v>35</v>
      </c>
      <c r="B3" s="28"/>
      <c r="C3" s="28"/>
      <c r="D3" s="28"/>
      <c r="E3" s="28"/>
      <c r="F3" s="28"/>
      <c r="G3" s="28"/>
      <c r="H3" s="28"/>
      <c r="I3" s="28"/>
    </row>
    <row r="4" spans="1:9" ht="11.25" customHeight="1" x14ac:dyDescent="0.25">
      <c r="A4" s="5"/>
      <c r="B4" s="5"/>
      <c r="C4" s="5"/>
      <c r="D4" s="6"/>
      <c r="E4" s="6"/>
      <c r="F4" s="6"/>
      <c r="G4" s="7"/>
    </row>
    <row r="5" spans="1:9" s="2" customFormat="1" x14ac:dyDescent="0.25">
      <c r="A5" s="21" t="s">
        <v>0</v>
      </c>
      <c r="B5" s="21"/>
      <c r="C5" s="21" t="s">
        <v>41</v>
      </c>
      <c r="D5" s="21"/>
      <c r="E5" s="21"/>
      <c r="F5" s="21"/>
      <c r="G5" s="21"/>
      <c r="H5" s="21"/>
      <c r="I5" s="21"/>
    </row>
    <row r="6" spans="1:9" s="2" customFormat="1" x14ac:dyDescent="0.25">
      <c r="A6" s="21" t="s">
        <v>11</v>
      </c>
      <c r="B6" s="21"/>
      <c r="C6" s="21" t="s">
        <v>36</v>
      </c>
      <c r="D6" s="21"/>
      <c r="E6" s="21"/>
      <c r="F6" s="8" t="s">
        <v>1</v>
      </c>
      <c r="G6" s="21" t="s">
        <v>37</v>
      </c>
      <c r="H6" s="21"/>
      <c r="I6" s="21"/>
    </row>
    <row r="7" spans="1:9" s="2" customFormat="1" x14ac:dyDescent="0.25">
      <c r="A7" s="21" t="s">
        <v>12</v>
      </c>
      <c r="B7" s="21"/>
      <c r="C7" s="21" t="s">
        <v>38</v>
      </c>
      <c r="D7" s="21"/>
      <c r="E7" s="21"/>
      <c r="F7" s="8" t="s">
        <v>13</v>
      </c>
      <c r="G7" s="21">
        <v>67767554</v>
      </c>
      <c r="H7" s="21"/>
      <c r="I7" s="21"/>
    </row>
    <row r="8" spans="1:9" s="2" customFormat="1" x14ac:dyDescent="0.25">
      <c r="A8" s="21" t="s">
        <v>14</v>
      </c>
      <c r="B8" s="21"/>
      <c r="C8" s="8"/>
      <c r="D8" s="9" t="s">
        <v>15</v>
      </c>
      <c r="E8" s="8" t="s">
        <v>16</v>
      </c>
      <c r="F8" s="8" t="s">
        <v>17</v>
      </c>
      <c r="G8" s="8" t="s">
        <v>8</v>
      </c>
      <c r="H8" s="8" t="s">
        <v>18</v>
      </c>
      <c r="I8" s="9" t="s">
        <v>2</v>
      </c>
    </row>
    <row r="9" spans="1:9" s="2" customFormat="1" ht="32.25" customHeight="1" x14ac:dyDescent="0.25">
      <c r="A9" s="21" t="s">
        <v>19</v>
      </c>
      <c r="B9" s="21"/>
      <c r="C9" s="10" t="s">
        <v>20</v>
      </c>
      <c r="D9" s="18">
        <v>350</v>
      </c>
      <c r="E9" s="19">
        <v>350</v>
      </c>
      <c r="F9" s="20">
        <v>350</v>
      </c>
      <c r="G9" s="8">
        <v>10</v>
      </c>
      <c r="H9" s="11">
        <f>F9/E9</f>
        <v>1</v>
      </c>
      <c r="I9" s="12">
        <f>G9*H9</f>
        <v>10</v>
      </c>
    </row>
    <row r="10" spans="1:9" s="2" customFormat="1" ht="13.5" customHeight="1" x14ac:dyDescent="0.25">
      <c r="A10" s="22"/>
      <c r="B10" s="22"/>
      <c r="C10" s="10" t="s">
        <v>21</v>
      </c>
      <c r="D10" s="18">
        <v>350</v>
      </c>
      <c r="E10" s="18">
        <v>350</v>
      </c>
      <c r="F10" s="18">
        <v>350</v>
      </c>
      <c r="G10" s="8" t="s">
        <v>22</v>
      </c>
      <c r="H10" s="13">
        <v>1</v>
      </c>
      <c r="I10" s="9" t="s">
        <v>22</v>
      </c>
    </row>
    <row r="11" spans="1:9" s="2" customFormat="1" ht="13.5" customHeight="1" x14ac:dyDescent="0.25">
      <c r="A11" s="22"/>
      <c r="B11" s="22"/>
      <c r="C11" s="10" t="s">
        <v>23</v>
      </c>
      <c r="D11" s="9"/>
      <c r="E11" s="9"/>
      <c r="F11" s="8"/>
      <c r="G11" s="8" t="s">
        <v>22</v>
      </c>
      <c r="H11" s="9"/>
      <c r="I11" s="9" t="s">
        <v>22</v>
      </c>
    </row>
    <row r="12" spans="1:9" s="2" customFormat="1" x14ac:dyDescent="0.25">
      <c r="A12" s="22"/>
      <c r="B12" s="22"/>
      <c r="C12" s="10" t="s">
        <v>24</v>
      </c>
      <c r="D12" s="9"/>
      <c r="E12" s="9"/>
      <c r="F12" s="8"/>
      <c r="G12" s="8" t="s">
        <v>22</v>
      </c>
      <c r="H12" s="9"/>
      <c r="I12" s="9" t="s">
        <v>22</v>
      </c>
    </row>
    <row r="13" spans="1:9" s="2" customFormat="1" ht="18" customHeight="1" x14ac:dyDescent="0.25">
      <c r="A13" s="21" t="s">
        <v>3</v>
      </c>
      <c r="B13" s="21" t="s">
        <v>25</v>
      </c>
      <c r="C13" s="21"/>
      <c r="D13" s="21"/>
      <c r="E13" s="21"/>
      <c r="F13" s="21" t="s">
        <v>26</v>
      </c>
      <c r="G13" s="21"/>
      <c r="H13" s="21"/>
      <c r="I13" s="21"/>
    </row>
    <row r="14" spans="1:9" s="2" customFormat="1" ht="65.75" customHeight="1" x14ac:dyDescent="0.25">
      <c r="A14" s="21"/>
      <c r="B14" s="23" t="s">
        <v>42</v>
      </c>
      <c r="C14" s="24"/>
      <c r="D14" s="24"/>
      <c r="E14" s="25"/>
      <c r="F14" s="23" t="s">
        <v>42</v>
      </c>
      <c r="G14" s="24"/>
      <c r="H14" s="24"/>
      <c r="I14" s="25"/>
    </row>
    <row r="15" spans="1:9" s="2" customFormat="1" ht="34.5" customHeight="1" x14ac:dyDescent="0.25">
      <c r="A15" s="21" t="s">
        <v>4</v>
      </c>
      <c r="B15" s="9" t="s">
        <v>5</v>
      </c>
      <c r="C15" s="9" t="s">
        <v>6</v>
      </c>
      <c r="D15" s="8" t="s">
        <v>7</v>
      </c>
      <c r="E15" s="9" t="s">
        <v>27</v>
      </c>
      <c r="F15" s="9" t="s">
        <v>28</v>
      </c>
      <c r="G15" s="8" t="s">
        <v>8</v>
      </c>
      <c r="H15" s="8" t="s">
        <v>2</v>
      </c>
      <c r="I15" s="9" t="s">
        <v>10</v>
      </c>
    </row>
    <row r="16" spans="1:9" s="2" customFormat="1" ht="30" customHeight="1" x14ac:dyDescent="0.25">
      <c r="A16" s="21"/>
      <c r="B16" s="21" t="s">
        <v>29</v>
      </c>
      <c r="C16" s="9" t="s">
        <v>31</v>
      </c>
      <c r="D16" s="14" t="s">
        <v>43</v>
      </c>
      <c r="E16" s="14" t="s">
        <v>44</v>
      </c>
      <c r="F16" s="14" t="s">
        <v>45</v>
      </c>
      <c r="G16" s="14">
        <v>15</v>
      </c>
      <c r="H16" s="14">
        <v>15</v>
      </c>
      <c r="I16" s="14"/>
    </row>
    <row r="17" spans="1:9" s="2" customFormat="1" ht="57" customHeight="1" x14ac:dyDescent="0.25">
      <c r="A17" s="21"/>
      <c r="B17" s="21"/>
      <c r="C17" s="9" t="s">
        <v>32</v>
      </c>
      <c r="D17" s="14" t="s">
        <v>46</v>
      </c>
      <c r="E17" s="14" t="s">
        <v>47</v>
      </c>
      <c r="F17" s="14" t="s">
        <v>47</v>
      </c>
      <c r="G17" s="14">
        <v>13</v>
      </c>
      <c r="H17" s="14">
        <v>13</v>
      </c>
      <c r="I17" s="14"/>
    </row>
    <row r="18" spans="1:9" s="2" customFormat="1" ht="49.5" customHeight="1" x14ac:dyDescent="0.25">
      <c r="A18" s="21"/>
      <c r="B18" s="21"/>
      <c r="C18" s="9" t="s">
        <v>33</v>
      </c>
      <c r="D18" s="14" t="s">
        <v>39</v>
      </c>
      <c r="E18" s="14" t="s">
        <v>48</v>
      </c>
      <c r="F18" s="14" t="s">
        <v>48</v>
      </c>
      <c r="G18" s="14">
        <v>12</v>
      </c>
      <c r="H18" s="14">
        <v>12</v>
      </c>
      <c r="I18" s="14"/>
    </row>
    <row r="19" spans="1:9" s="2" customFormat="1" ht="30" customHeight="1" x14ac:dyDescent="0.25">
      <c r="A19" s="21"/>
      <c r="B19" s="21"/>
      <c r="C19" s="14" t="s">
        <v>34</v>
      </c>
      <c r="D19" s="14" t="s">
        <v>40</v>
      </c>
      <c r="E19" s="14" t="s">
        <v>49</v>
      </c>
      <c r="F19" s="14" t="s">
        <v>49</v>
      </c>
      <c r="G19" s="14">
        <v>10</v>
      </c>
      <c r="H19" s="14">
        <v>10</v>
      </c>
      <c r="I19" s="14"/>
    </row>
    <row r="20" spans="1:9" s="2" customFormat="1" ht="67.5" customHeight="1" x14ac:dyDescent="0.25">
      <c r="A20" s="21"/>
      <c r="B20" s="9" t="s">
        <v>30</v>
      </c>
      <c r="C20" s="14" t="s">
        <v>54</v>
      </c>
      <c r="D20" s="14" t="s">
        <v>50</v>
      </c>
      <c r="E20" s="14" t="s">
        <v>51</v>
      </c>
      <c r="F20" s="14" t="s">
        <v>51</v>
      </c>
      <c r="G20" s="14">
        <v>40</v>
      </c>
      <c r="H20" s="14">
        <v>35</v>
      </c>
      <c r="I20" s="15" t="s">
        <v>52</v>
      </c>
    </row>
    <row r="21" spans="1:9" s="2" customFormat="1" ht="30" customHeight="1" x14ac:dyDescent="0.25">
      <c r="A21" s="21" t="s">
        <v>9</v>
      </c>
      <c r="B21" s="21"/>
      <c r="C21" s="21"/>
      <c r="D21" s="21"/>
      <c r="E21" s="21"/>
      <c r="F21" s="21"/>
      <c r="G21" s="16"/>
      <c r="H21" s="17">
        <f>I9+SUM(H16:H20)</f>
        <v>95</v>
      </c>
      <c r="I21" s="9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1:F21"/>
    <mergeCell ref="A15:A20"/>
    <mergeCell ref="B16:B19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2024-05-16T03:21:49Z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