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<sst xmlns="http://schemas.openxmlformats.org/spreadsheetml/2006/main" count="68" uniqueCount="56">
  <si>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</si>
  <si>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</si>
  <si>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</si>
  <si>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</si>
  <si>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</si>
  <si>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</si>
  <si>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</si>
  <si>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</si>
  <si>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</si>
  <si>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</si>
  <si>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</si>
  <si>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</si>
  <si>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</si>
  <si>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</si>
  <si>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</si>
  <si>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</si>
  <si>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</si>
  <si>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</si>
  <si>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</si>
  <si>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</si>
  <si>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</si>
  <si>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</si>
  <si>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</si>
  <si>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</si>
  <si>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</si>
  <si>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</si>
  <si>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</si>
  <si>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</si>
  <si>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</si>
  <si>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</si>
  <si>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</si>
  <si>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</si>
  <si>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</si>
  <si>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</si>
  <si>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</si>
  <si>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</si>
  <si>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</si>
  <si>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北京市交通委员会朝阳运输管理分局</t>
    <phoneticPr fontId="7" type="noConversion"/>
  </si>
  <si>
    <t>资金支付进度</t>
  </si>
  <si>
    <t>项目预算控制数</t>
    <phoneticPr fontId="7" type="noConversion"/>
  </si>
  <si>
    <t>朝阳执法制装购置类项目</t>
    <phoneticPr fontId="7" type="noConversion"/>
  </si>
  <si>
    <t>张雁军</t>
    <phoneticPr fontId="7" type="noConversion"/>
  </si>
  <si>
    <t>根据交通运输部、市交通委工作要求，为分局执法人员配备制式执法服装和标志。</t>
    <phoneticPr fontId="7" type="noConversion"/>
  </si>
  <si>
    <t>购置执法制装</t>
    <phoneticPr fontId="7" type="noConversion"/>
  </si>
  <si>
    <t>20套</t>
    <phoneticPr fontId="7" type="noConversion"/>
  </si>
  <si>
    <t>20套</t>
    <phoneticPr fontId="7" type="noConversion"/>
  </si>
  <si>
    <t>验收合格率</t>
    <phoneticPr fontId="7" type="noConversion"/>
  </si>
  <si>
    <t>制装达到出厂标准，满足执法工作需求</t>
    <phoneticPr fontId="7" type="noConversion"/>
  </si>
  <si>
    <t>达到执法标准</t>
    <phoneticPr fontId="7" type="noConversion"/>
  </si>
  <si>
    <t>12月前完成资金支付</t>
    <phoneticPr fontId="7" type="noConversion"/>
  </si>
  <si>
    <t>满足分局执法执勤制装需求</t>
    <phoneticPr fontId="7" type="noConversion"/>
  </si>
  <si>
    <t>达到执法要求</t>
    <phoneticPr fontId="7" type="noConversion"/>
  </si>
  <si>
    <t>6.464466万元</t>
    <phoneticPr fontId="7" type="noConversion"/>
  </si>
  <si>
    <t>支撑依据不充分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</si>
  <si>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</si>
  <si>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社会效益指标
（40分）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</si>
</sst>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3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11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D9" sqref="D9"/>
    </sheetView>
  </sheetViews>
  <sheetFormatPr defaultColWidth="9" defaultRowHeight="14"/>
  <cols>
    <col min="1" max="1" width="4.1796875" style="1" customWidth="1"/>
    <col min="2" max="2" width="8.81640625" style="1" customWidth="1"/>
    <col min="3" max="3" width="18.6328125" style="1" customWidth="1"/>
    <col min="4" max="4" width="15.1796875" style="3" customWidth="1"/>
    <col min="5" max="5" width="13.1796875" style="3" customWidth="1"/>
    <col min="6" max="6" width="14.6328125" style="1" customWidth="1"/>
    <col min="7" max="7" width="8.453125" style="4" customWidth="1"/>
    <col min="8" max="8" width="11.1796875" style="1" customWidth="1"/>
    <col min="9" max="9" width="14.54296875" style="1" customWidth="1"/>
    <col min="10" max="16384" width="9" style="1"/>
  </cols>
  <sheetData>
    <row r="1" spans="1:9">
      <c r="A1" s="24"/>
      <c r="B1" s="24"/>
      <c r="C1" s="24"/>
      <c r="D1" s="24"/>
      <c r="E1" s="24"/>
      <c r="F1" s="24"/>
      <c r="G1" s="24"/>
    </row>
    <row r="2" spans="1:9" ht="22.5" customHeight="1">
      <c r="A2" s="25" t="s">
        <v>54</v>
      </c>
      <c r="B2" s="25"/>
      <c r="C2" s="25"/>
      <c r="D2" s="25"/>
      <c r="E2" s="25"/>
      <c r="F2" s="25"/>
      <c r="G2" s="25"/>
      <c r="H2" s="25"/>
      <c r="I2" s="25"/>
    </row>
    <row r="3" spans="1:9" ht="18.75" customHeight="1">
      <c r="A3" s="26" t="s">
        <v>35</v>
      </c>
      <c r="B3" s="26"/>
      <c r="C3" s="26"/>
      <c r="D3" s="26"/>
      <c r="E3" s="26"/>
      <c r="F3" s="26"/>
      <c r="G3" s="26"/>
      <c r="H3" s="26"/>
      <c r="I3" s="26"/>
    </row>
    <row r="4" spans="1:9" ht="11.25" customHeight="1">
      <c r="A4" s="5"/>
      <c r="B4" s="5"/>
      <c r="C4" s="5"/>
      <c r="D4" s="6"/>
      <c r="E4" s="6"/>
      <c r="F4" s="5"/>
      <c r="G4" s="7"/>
    </row>
    <row r="5" spans="1:9" s="2" customFormat="1">
      <c r="A5" s="19" t="s">
        <v>0</v>
      </c>
      <c r="B5" s="19"/>
      <c r="C5" s="19" t="s">
        <v>40</v>
      </c>
      <c r="D5" s="19"/>
      <c r="E5" s="19"/>
      <c r="F5" s="19"/>
      <c r="G5" s="19"/>
      <c r="H5" s="19"/>
      <c r="I5" s="19"/>
    </row>
    <row r="6" spans="1:9" s="2" customFormat="1">
      <c r="A6" s="19" t="s">
        <v>11</v>
      </c>
      <c r="B6" s="19"/>
      <c r="C6" s="19" t="s">
        <v>36</v>
      </c>
      <c r="D6" s="19"/>
      <c r="E6" s="19"/>
      <c r="F6" s="8" t="s">
        <v>1</v>
      </c>
      <c r="G6" s="19" t="s">
        <v>37</v>
      </c>
      <c r="H6" s="19"/>
      <c r="I6" s="19"/>
    </row>
    <row r="7" spans="1:9" s="2" customFormat="1">
      <c r="A7" s="19" t="s">
        <v>12</v>
      </c>
      <c r="B7" s="19"/>
      <c r="C7" s="19" t="s">
        <v>41</v>
      </c>
      <c r="D7" s="19"/>
      <c r="E7" s="19"/>
      <c r="F7" s="8" t="s">
        <v>13</v>
      </c>
      <c r="G7" s="19">
        <v>87713412</v>
      </c>
      <c r="H7" s="19"/>
      <c r="I7" s="19"/>
    </row>
    <row r="8" spans="1:9" s="2" customFormat="1">
      <c r="A8" s="19" t="s">
        <v>14</v>
      </c>
      <c r="B8" s="19"/>
      <c r="C8" s="8"/>
      <c r="D8" s="9" t="s">
        <v>15</v>
      </c>
      <c r="E8" s="8" t="s">
        <v>16</v>
      </c>
      <c r="F8" s="8" t="s">
        <v>17</v>
      </c>
      <c r="G8" s="8" t="s">
        <v>8</v>
      </c>
      <c r="H8" s="8" t="s">
        <v>18</v>
      </c>
      <c r="I8" s="9" t="s">
        <v>2</v>
      </c>
    </row>
    <row r="9" spans="1:9" s="2" customFormat="1" ht="32.25" customHeight="1">
      <c r="A9" s="19" t="s">
        <v>19</v>
      </c>
      <c r="B9" s="19"/>
      <c r="C9" s="10" t="s">
        <v>20</v>
      </c>
      <c r="D9" s="27">
        <v>8.0668600000000001</v>
      </c>
      <c r="E9" s="27">
        <v>6.4644659999999998</v>
      </c>
      <c r="F9" s="27">
        <v>6.4644659999999998</v>
      </c>
      <c r="G9" s="8">
        <v>10</v>
      </c>
      <c r="H9" s="11">
        <f>F9/E9</f>
        <v>1</v>
      </c>
      <c r="I9" s="12">
        <f>G9*H9</f>
        <v>10</v>
      </c>
    </row>
    <row r="10" spans="1:9" s="2" customFormat="1" ht="13.5" customHeight="1">
      <c r="A10" s="20"/>
      <c r="B10" s="20"/>
      <c r="C10" s="10" t="s">
        <v>21</v>
      </c>
      <c r="D10" s="27">
        <v>8.0668600000000001</v>
      </c>
      <c r="E10" s="27">
        <v>6.4644659999999998</v>
      </c>
      <c r="F10" s="27">
        <v>6.4644659999999998</v>
      </c>
      <c r="G10" s="8" t="s">
        <v>22</v>
      </c>
      <c r="H10" s="13">
        <v>1</v>
      </c>
      <c r="I10" s="9" t="s">
        <v>22</v>
      </c>
    </row>
    <row r="11" spans="1:9" s="2" customFormat="1" ht="13.5" customHeight="1">
      <c r="A11" s="20"/>
      <c r="B11" s="20"/>
      <c r="C11" s="10" t="s">
        <v>23</v>
      </c>
      <c r="D11" s="9"/>
      <c r="E11" s="9"/>
      <c r="F11" s="8"/>
      <c r="G11" s="8" t="s">
        <v>22</v>
      </c>
      <c r="H11" s="9"/>
      <c r="I11" s="9" t="s">
        <v>22</v>
      </c>
    </row>
    <row r="12" spans="1:9" s="2" customFormat="1">
      <c r="A12" s="20"/>
      <c r="B12" s="20"/>
      <c r="C12" s="10" t="s">
        <v>24</v>
      </c>
      <c r="D12" s="9"/>
      <c r="E12" s="9"/>
      <c r="F12" s="8"/>
      <c r="G12" s="8" t="s">
        <v>22</v>
      </c>
      <c r="H12" s="9"/>
      <c r="I12" s="9" t="s">
        <v>22</v>
      </c>
    </row>
    <row r="13" spans="1:9" s="2" customFormat="1" ht="18" customHeight="1">
      <c r="A13" s="19" t="s">
        <v>3</v>
      </c>
      <c r="B13" s="19" t="s">
        <v>25</v>
      </c>
      <c r="C13" s="19"/>
      <c r="D13" s="19"/>
      <c r="E13" s="19"/>
      <c r="F13" s="19" t="s">
        <v>26</v>
      </c>
      <c r="G13" s="19"/>
      <c r="H13" s="19"/>
      <c r="I13" s="19"/>
    </row>
    <row r="14" spans="1:9" s="2" customFormat="1" ht="65.75" customHeight="1">
      <c r="A14" s="19"/>
      <c r="B14" s="21" t="s">
        <v>42</v>
      </c>
      <c r="C14" s="22"/>
      <c r="D14" s="22"/>
      <c r="E14" s="23"/>
      <c r="F14" s="21" t="s">
        <v>42</v>
      </c>
      <c r="G14" s="22"/>
      <c r="H14" s="22"/>
      <c r="I14" s="23"/>
    </row>
    <row r="15" spans="1:9" s="2" customFormat="1" ht="34.5" customHeight="1">
      <c r="A15" s="19" t="s">
        <v>4</v>
      </c>
      <c r="B15" s="9" t="s">
        <v>5</v>
      </c>
      <c r="C15" s="9" t="s">
        <v>6</v>
      </c>
      <c r="D15" s="8" t="s">
        <v>7</v>
      </c>
      <c r="E15" s="9" t="s">
        <v>27</v>
      </c>
      <c r="F15" s="9" t="s">
        <v>28</v>
      </c>
      <c r="G15" s="8" t="s">
        <v>8</v>
      </c>
      <c r="H15" s="8" t="s">
        <v>2</v>
      </c>
      <c r="I15" s="9" t="s">
        <v>10</v>
      </c>
    </row>
    <row r="16" spans="1:9" s="2" customFormat="1" ht="30" customHeight="1">
      <c r="A16" s="19"/>
      <c r="B16" s="19" t="s">
        <v>29</v>
      </c>
      <c r="C16" s="9" t="s">
        <v>31</v>
      </c>
      <c r="D16" s="14" t="s">
        <v>43</v>
      </c>
      <c r="E16" s="14" t="s">
        <v>44</v>
      </c>
      <c r="F16" s="15" t="s">
        <v>45</v>
      </c>
      <c r="G16" s="14">
        <v>15</v>
      </c>
      <c r="H16" s="14">
        <v>15</v>
      </c>
      <c r="I16" s="14"/>
    </row>
    <row r="17" spans="1:9" s="2" customFormat="1" ht="30" customHeight="1">
      <c r="A17" s="19"/>
      <c r="B17" s="19"/>
      <c r="C17" s="19" t="s">
        <v>32</v>
      </c>
      <c r="D17" s="9" t="s">
        <v>46</v>
      </c>
      <c r="E17" s="13">
        <v>1</v>
      </c>
      <c r="F17" s="13">
        <v>1</v>
      </c>
      <c r="G17" s="9">
        <v>6</v>
      </c>
      <c r="H17" s="9">
        <v>6</v>
      </c>
      <c r="I17" s="9"/>
    </row>
    <row r="18" spans="1:9" s="2" customFormat="1" ht="46" customHeight="1">
      <c r="A18" s="19"/>
      <c r="B18" s="19"/>
      <c r="C18" s="19"/>
      <c r="D18" s="9" t="s">
        <v>47</v>
      </c>
      <c r="E18" s="9" t="s">
        <v>48</v>
      </c>
      <c r="F18" s="9" t="s">
        <v>48</v>
      </c>
      <c r="G18" s="9">
        <v>7</v>
      </c>
      <c r="H18" s="9">
        <v>7</v>
      </c>
      <c r="I18" s="9"/>
    </row>
    <row r="19" spans="1:9" s="2" customFormat="1" ht="30" customHeight="1">
      <c r="A19" s="19"/>
      <c r="B19" s="19"/>
      <c r="C19" s="9" t="s">
        <v>33</v>
      </c>
      <c r="D19" s="14" t="s">
        <v>38</v>
      </c>
      <c r="E19" s="14" t="s">
        <v>49</v>
      </c>
      <c r="F19" s="14" t="s">
        <v>49</v>
      </c>
      <c r="G19" s="14">
        <v>12</v>
      </c>
      <c r="H19" s="14">
        <v>12</v>
      </c>
      <c r="I19" s="14"/>
    </row>
    <row r="20" spans="1:9" s="2" customFormat="1" ht="30" customHeight="1">
      <c r="A20" s="19"/>
      <c r="B20" s="19"/>
      <c r="C20" s="14" t="s">
        <v>34</v>
      </c>
      <c r="D20" s="14" t="s">
        <v>39</v>
      </c>
      <c r="E20" s="14" t="s">
        <v>52</v>
      </c>
      <c r="F20" s="14" t="s">
        <v>52</v>
      </c>
      <c r="G20" s="14">
        <v>10</v>
      </c>
      <c r="H20" s="14">
        <v>10</v>
      </c>
      <c r="I20" s="14"/>
    </row>
    <row r="21" spans="1:9" s="2" customFormat="1" ht="38.5" customHeight="1">
      <c r="A21" s="19"/>
      <c r="B21" s="9" t="s">
        <v>30</v>
      </c>
      <c r="C21" s="14" t="s">
        <v>55</v>
      </c>
      <c r="D21" s="14" t="s">
        <v>50</v>
      </c>
      <c r="E21" s="14" t="s">
        <v>51</v>
      </c>
      <c r="F21" s="14" t="s">
        <v>51</v>
      </c>
      <c r="G21" s="14">
        <v>40</v>
      </c>
      <c r="H21" s="14">
        <v>35</v>
      </c>
      <c r="I21" s="16" t="s">
        <v>53</v>
      </c>
    </row>
    <row r="22" spans="1:9" s="2" customFormat="1" ht="30" customHeight="1">
      <c r="A22" s="19" t="s">
        <v>9</v>
      </c>
      <c r="B22" s="19"/>
      <c r="C22" s="19"/>
      <c r="D22" s="19"/>
      <c r="E22" s="19"/>
      <c r="F22" s="19"/>
      <c r="G22" s="17"/>
      <c r="H22" s="18">
        <f>I9+SUM(H16:H21)</f>
        <v>95</v>
      </c>
      <c r="I22" s="9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2:F22"/>
    <mergeCell ref="A15:A21"/>
    <mergeCell ref="B16:B20"/>
    <mergeCell ref="C17:C18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2024-05-16T03:22:59Z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